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530" windowHeight="7725" tabRatio="872"/>
  </bookViews>
  <sheets>
    <sheet name="Тбилисский" sheetId="60" r:id="rId1"/>
  </sheets>
  <definedNames>
    <definedName name="_xlnm.Print_Titles" localSheetId="0">Тбилисский!$11:$12</definedName>
    <definedName name="_xlnm.Print_Area" localSheetId="0">Тбилисский!$A$1:$I$65</definedName>
  </definedNames>
  <calcPr calcId="145621" fullPrecision="0"/>
</workbook>
</file>

<file path=xl/calcChain.xml><?xml version="1.0" encoding="utf-8"?>
<calcChain xmlns="http://schemas.openxmlformats.org/spreadsheetml/2006/main">
  <c r="I13" i="60" l="1"/>
  <c r="H13" i="60"/>
  <c r="I16" i="60" l="1"/>
  <c r="G57" i="60" l="1"/>
  <c r="F57" i="60"/>
  <c r="E57" i="60"/>
  <c r="D57" i="60"/>
  <c r="D54" i="60" l="1"/>
  <c r="E54" i="60"/>
  <c r="F54" i="60"/>
  <c r="G54" i="60"/>
  <c r="I49" i="60" l="1"/>
  <c r="H49" i="60" l="1"/>
  <c r="G44" i="60" l="1"/>
  <c r="I18" i="60"/>
  <c r="I26" i="60"/>
  <c r="D36" i="60"/>
  <c r="D41" i="60"/>
  <c r="F44" i="60"/>
  <c r="E46" i="60"/>
  <c r="F48" i="60"/>
  <c r="E48" i="60"/>
  <c r="H18" i="60"/>
  <c r="H25" i="60"/>
  <c r="I27" i="60"/>
  <c r="I29" i="60"/>
  <c r="H30" i="60"/>
  <c r="F41" i="60"/>
  <c r="F46" i="60"/>
  <c r="I25" i="60"/>
  <c r="H29" i="60"/>
  <c r="I32" i="60"/>
  <c r="G46" i="60"/>
  <c r="E24" i="60"/>
  <c r="H35" i="60"/>
  <c r="H40" i="60"/>
  <c r="D46" i="60"/>
  <c r="G17" i="60"/>
  <c r="D44" i="60"/>
  <c r="F14" i="60"/>
  <c r="F24" i="60"/>
  <c r="H51" i="60"/>
  <c r="I19" i="60"/>
  <c r="H55" i="60"/>
  <c r="I38" i="60"/>
  <c r="H26" i="60"/>
  <c r="I35" i="60"/>
  <c r="H38" i="60"/>
  <c r="I51" i="60"/>
  <c r="I55" i="60"/>
  <c r="E14" i="60"/>
  <c r="H20" i="60"/>
  <c r="D24" i="60"/>
  <c r="H32" i="60"/>
  <c r="G36" i="60"/>
  <c r="E17" i="60"/>
  <c r="F17" i="60"/>
  <c r="H16" i="60"/>
  <c r="D17" i="60"/>
  <c r="G14" i="60"/>
  <c r="D14" i="60"/>
  <c r="I53" i="60"/>
  <c r="H53" i="60"/>
  <c r="H47" i="60"/>
  <c r="I47" i="60"/>
  <c r="G48" i="60"/>
  <c r="D48" i="60"/>
  <c r="I45" i="60"/>
  <c r="H45" i="60"/>
  <c r="H43" i="60"/>
  <c r="E44" i="60"/>
  <c r="I43" i="60"/>
  <c r="E41" i="60"/>
  <c r="I40" i="60"/>
  <c r="G41" i="60"/>
  <c r="I23" i="60"/>
  <c r="G24" i="60"/>
  <c r="H23" i="60"/>
  <c r="D21" i="60"/>
  <c r="I20" i="60"/>
  <c r="G21" i="60"/>
  <c r="E21" i="60"/>
  <c r="F21" i="60"/>
  <c r="D52" i="60"/>
  <c r="F39" i="60"/>
  <c r="E39" i="60"/>
  <c r="D39" i="60"/>
  <c r="G39" i="60"/>
  <c r="E36" i="60"/>
  <c r="F36" i="60"/>
  <c r="G56" i="60"/>
  <c r="D56" i="60"/>
  <c r="G52" i="60"/>
  <c r="I33" i="60"/>
  <c r="H27" i="60"/>
  <c r="I28" i="60"/>
  <c r="I30" i="60"/>
  <c r="G50" i="60"/>
  <c r="E50" i="60"/>
  <c r="D50" i="60"/>
  <c r="F50" i="60"/>
  <c r="E52" i="60"/>
  <c r="F52" i="60"/>
  <c r="E56" i="60"/>
  <c r="F56" i="60"/>
  <c r="H33" i="60"/>
</calcChain>
</file>

<file path=xl/sharedStrings.xml><?xml version="1.0" encoding="utf-8"?>
<sst xmlns="http://schemas.openxmlformats.org/spreadsheetml/2006/main" count="83" uniqueCount="46">
  <si>
    <t>(городской округ, муниципальный район)</t>
  </si>
  <si>
    <t>НАИМЕНОВАНИЕ ПОКАЗАТЕЛЕЙ</t>
  </si>
  <si>
    <t>отчет</t>
  </si>
  <si>
    <t>оценка</t>
  </si>
  <si>
    <t>прогноз</t>
  </si>
  <si>
    <t>в % к пред. году в действ..ценах</t>
  </si>
  <si>
    <t>в % к пред. году в действ.ценах</t>
  </si>
  <si>
    <t>Объем продукции сельского хозяйства 
всех сельхозпроизводителей, млн.руб</t>
  </si>
  <si>
    <t xml:space="preserve">    в % к пред. году в сопост.ценах</t>
  </si>
  <si>
    <t xml:space="preserve">    в % к пред. году в дейст.ценах</t>
  </si>
  <si>
    <t>x</t>
  </si>
  <si>
    <t>по крупным и средним организациям, млн.руб.</t>
  </si>
  <si>
    <t xml:space="preserve">по крупным и средним организациям, млн.руб. </t>
  </si>
  <si>
    <t>по крупным и средним предприятиям, млн. руб.</t>
  </si>
  <si>
    <t>Оборот розничной торговли по полному кругу организаций, млн.руб.</t>
  </si>
  <si>
    <t>Оборот общественного питания по полному кругу организаций, млн.руб.</t>
  </si>
  <si>
    <t xml:space="preserve">Инвестиции в основной капитал за счет всех источников финансирования (без неформальной экономики) по полному кругу организаций, млн.руб.     </t>
  </si>
  <si>
    <t xml:space="preserve">    в % к предыдущему году</t>
  </si>
  <si>
    <t>Среднемесячная заработная плата по крупным и средним организациям, рублей</t>
  </si>
  <si>
    <t>Прибыль прибыльных  предприятий по полному кругу организаций, млн. руб.</t>
  </si>
  <si>
    <t>Среднегодовая численность занятых в экономике, тыс. человек</t>
  </si>
  <si>
    <t>Численность постоянного населения (среднегодовая), тыс. человек</t>
  </si>
  <si>
    <t>из общего объема:</t>
  </si>
  <si>
    <t xml:space="preserve">Промышленное производство  
(объем отгруженной продукции) по полному кругу предприятий, млн.руб. </t>
  </si>
  <si>
    <t>Объем услуг по Транспортировке и хранению, за исключением деятельности почтовой связи и курьерской деятельности (ранее "Транспорт") по полному кругу организаций, млн. руб.</t>
  </si>
  <si>
    <t>Среднегодовой уровень регистрируемой  безработицы  (в % к численности рабочей силы)</t>
  </si>
  <si>
    <r>
      <t xml:space="preserve">Численность работников в малом предпринимательстве, человек </t>
    </r>
    <r>
      <rPr>
        <b/>
        <vertAlign val="superscript"/>
        <sz val="9"/>
        <rFont val="Times New Roman"/>
        <family val="1"/>
        <charset val="204"/>
      </rPr>
      <t>1)</t>
    </r>
  </si>
  <si>
    <r>
      <t>Количество субъектов малого предпринимательства, единиц</t>
    </r>
    <r>
      <rPr>
        <b/>
        <vertAlign val="superscript"/>
        <sz val="9"/>
        <rFont val="Times New Roman"/>
        <family val="1"/>
        <charset val="204"/>
      </rPr>
      <t xml:space="preserve"> 1)</t>
    </r>
  </si>
  <si>
    <t>х</t>
  </si>
  <si>
    <t>Тбилисское сельское поселение Тбилисского района</t>
  </si>
  <si>
    <t xml:space="preserve">администрации Тбилисского сельского </t>
  </si>
  <si>
    <t>поселения Тбилисского района</t>
  </si>
  <si>
    <t>Д.М. Серик</t>
  </si>
  <si>
    <t>Начальник финансового отдела</t>
  </si>
  <si>
    <t xml:space="preserve"> </t>
  </si>
  <si>
    <t>Среднемесячная заработная плата по полному кругу организаций , рублей</t>
  </si>
  <si>
    <t>Фонд заработной платы по полному кругу организаций , млн.руб.</t>
  </si>
  <si>
    <t>ПРИЛОЖЕНИЕ</t>
  </si>
  <si>
    <t>к прогнозу социально-экономического</t>
  </si>
  <si>
    <t>развития Тбилисского сельского поселения</t>
  </si>
  <si>
    <t xml:space="preserve"> Основные показатели   </t>
  </si>
  <si>
    <t>2025 г.    в % к    2021 г.</t>
  </si>
  <si>
    <t xml:space="preserve">к  прогнозу социально-экономического развития 
на 2023 год и на период до 2025 года  
</t>
  </si>
  <si>
    <t xml:space="preserve">Тбилисского района на 2023 год </t>
  </si>
  <si>
    <t>и на период до 2025 года</t>
  </si>
  <si>
    <t>2023 г.     в % к 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</si>
</sst>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_-* #,##0.00\ _р_._-;\-* #,##0.00\ _р_._-;_-* &quot;-&quot;??\ _р_._-;_-@_-"/>
    <numFmt numFmtId="166" formatCode="0.0"/>
    <numFmt numFmtId="167" formatCode="0.000"/>
    <numFmt numFmtId="168" formatCode="_-* #,##0.00_р_._-;\-* #,##0.00_р_._-;_-* \-??_р_._-;_-@_-"/>
    <numFmt numFmtId="169" formatCode="[$-419]General"/>
    <numFmt numFmtId="170" formatCode="&quot; &quot;#,##0.00&quot;    &quot;;&quot;-&quot;#,##0.00&quot;    &quot;;&quot; -&quot;#&quot;    &quot;;&quot; &quot;@&quot; &quot;"/>
  </numFmts>
  <fonts count="65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name val="Times New Roman Cyr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Arial Cyr"/>
      <charset val="204"/>
    </font>
    <font>
      <sz val="12"/>
      <name val="Arial Cyr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 Cyr"/>
      <family val="1"/>
      <charset val="204"/>
    </font>
    <font>
      <sz val="11"/>
      <color indexed="9"/>
      <name val="Times New Roman Cyr"/>
      <family val="1"/>
      <charset val="204"/>
    </font>
    <font>
      <sz val="11"/>
      <name val="Times New Roman Cyr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</font>
    <font>
      <sz val="10"/>
      <name val="Arial Cyr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10"/>
      <color theme="1"/>
      <name val="Arial"/>
      <family val="2"/>
    </font>
    <font>
      <sz val="11"/>
      <color theme="1"/>
      <name val="Times New Roman"/>
      <family val="2"/>
      <charset val="204"/>
    </font>
    <font>
      <b/>
      <vertAlign val="superscript"/>
      <sz val="9"/>
      <name val="Times New Roman"/>
      <family val="1"/>
      <charset val="204"/>
    </font>
    <font>
      <sz val="10"/>
      <color rgb="FF000000"/>
      <name val="Arial Cyr1"/>
      <charset val="204"/>
    </font>
    <font>
      <sz val="11"/>
      <color rgb="FF000000"/>
      <name val="Arial"/>
      <family val="2"/>
      <charset val="204"/>
    </font>
    <font>
      <sz val="14"/>
      <color indexed="8"/>
      <name val="Times New Roman Cyr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89">
    <xf numFmtId="0" fontId="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21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21" fillId="0" borderId="0" applyFill="0" applyBorder="0" applyAlignment="0" applyProtection="0"/>
    <xf numFmtId="0" fontId="18" fillId="0" borderId="0"/>
    <xf numFmtId="0" fontId="10" fillId="0" borderId="0"/>
    <xf numFmtId="9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21" fillId="0" borderId="0"/>
    <xf numFmtId="9" fontId="21" fillId="0" borderId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9" fillId="0" borderId="0"/>
    <xf numFmtId="0" fontId="19" fillId="0" borderId="0"/>
    <xf numFmtId="0" fontId="21" fillId="0" borderId="0"/>
    <xf numFmtId="0" fontId="25" fillId="0" borderId="0"/>
    <xf numFmtId="0" fontId="25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18" fillId="0" borderId="0"/>
    <xf numFmtId="0" fontId="23" fillId="0" borderId="0"/>
    <xf numFmtId="0" fontId="19" fillId="0" borderId="0"/>
    <xf numFmtId="0" fontId="18" fillId="0" borderId="0"/>
    <xf numFmtId="0" fontId="30" fillId="4" borderId="8" applyNumberFormat="0" applyAlignment="0" applyProtection="0"/>
    <xf numFmtId="0" fontId="22" fillId="0" borderId="0"/>
    <xf numFmtId="0" fontId="24" fillId="0" borderId="0"/>
    <xf numFmtId="0" fontId="25" fillId="0" borderId="0"/>
    <xf numFmtId="0" fontId="22" fillId="0" borderId="0"/>
    <xf numFmtId="0" fontId="29" fillId="11" borderId="0" applyNumberFormat="0" applyBorder="0" applyAlignment="0" applyProtection="0"/>
    <xf numFmtId="164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8" fillId="0" borderId="0"/>
    <xf numFmtId="0" fontId="19" fillId="9" borderId="0" applyNumberFormat="0" applyBorder="0" applyAlignment="0" applyProtection="0"/>
    <xf numFmtId="0" fontId="18" fillId="0" borderId="0"/>
    <xf numFmtId="0" fontId="10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29" fillId="12" borderId="0" applyNumberFormat="0" applyBorder="0" applyAlignment="0" applyProtection="0"/>
    <xf numFmtId="0" fontId="18" fillId="0" borderId="0"/>
    <xf numFmtId="0" fontId="23" fillId="0" borderId="0"/>
    <xf numFmtId="0" fontId="40" fillId="17" borderId="0" applyNumberFormat="0" applyBorder="0" applyAlignment="0" applyProtection="0"/>
    <xf numFmtId="0" fontId="18" fillId="0" borderId="0"/>
    <xf numFmtId="0" fontId="18" fillId="0" borderId="0"/>
    <xf numFmtId="0" fontId="29" fillId="5" borderId="0" applyNumberFormat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0" fontId="19" fillId="2" borderId="0" applyNumberFormat="0" applyBorder="0" applyAlignment="0" applyProtection="0"/>
    <xf numFmtId="0" fontId="18" fillId="0" borderId="0"/>
    <xf numFmtId="0" fontId="18" fillId="0" borderId="0"/>
    <xf numFmtId="0" fontId="21" fillId="0" borderId="0"/>
    <xf numFmtId="9" fontId="19" fillId="0" borderId="0"/>
    <xf numFmtId="168" fontId="19" fillId="0" borderId="0"/>
    <xf numFmtId="0" fontId="34" fillId="0" borderId="11" applyNumberFormat="0" applyFill="0" applyAlignment="0" applyProtection="0"/>
    <xf numFmtId="0" fontId="18" fillId="0" borderId="0"/>
    <xf numFmtId="166" fontId="19" fillId="0" borderId="0"/>
    <xf numFmtId="0" fontId="38" fillId="0" borderId="0" applyNumberFormat="0" applyFill="0" applyBorder="0" applyAlignment="0" applyProtection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164" fontId="22" fillId="0" borderId="0" applyFill="0" applyBorder="0" applyAlignment="0" applyProtection="0"/>
    <xf numFmtId="0" fontId="18" fillId="0" borderId="0"/>
    <xf numFmtId="0" fontId="18" fillId="0" borderId="0"/>
    <xf numFmtId="164" fontId="22" fillId="0" borderId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26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42" fillId="0" borderId="16" applyNumberFormat="0" applyFill="0" applyAlignment="0" applyProtection="0"/>
    <xf numFmtId="0" fontId="23" fillId="0" borderId="0"/>
    <xf numFmtId="0" fontId="18" fillId="0" borderId="0"/>
    <xf numFmtId="0" fontId="19" fillId="9" borderId="0" applyNumberFormat="0" applyBorder="0" applyAlignment="0" applyProtection="0"/>
    <xf numFmtId="0" fontId="35" fillId="0" borderId="12" applyNumberFormat="0" applyFill="0" applyAlignment="0" applyProtection="0"/>
    <xf numFmtId="164" fontId="10" fillId="0" borderId="0" applyFont="0" applyFill="0" applyBorder="0" applyAlignment="0" applyProtection="0"/>
    <xf numFmtId="0" fontId="37" fillId="16" borderId="14" applyNumberFormat="0" applyAlignment="0" applyProtection="0"/>
    <xf numFmtId="0" fontId="35" fillId="0" borderId="0" applyNumberFormat="0" applyFill="0" applyBorder="0" applyAlignment="0" applyProtection="0"/>
    <xf numFmtId="0" fontId="32" fillId="3" borderId="8" applyNumberFormat="0" applyAlignment="0" applyProtection="0"/>
    <xf numFmtId="0" fontId="19" fillId="0" borderId="0"/>
    <xf numFmtId="0" fontId="29" fillId="7" borderId="0" applyNumberFormat="0" applyBorder="0" applyAlignment="0" applyProtection="0"/>
    <xf numFmtId="0" fontId="18" fillId="0" borderId="0"/>
    <xf numFmtId="0" fontId="29" fillId="14" borderId="0" applyNumberFormat="0" applyBorder="0" applyAlignment="0" applyProtection="0"/>
    <xf numFmtId="0" fontId="18" fillId="0" borderId="0"/>
    <xf numFmtId="0" fontId="19" fillId="8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27" fillId="0" borderId="0"/>
    <xf numFmtId="0" fontId="19" fillId="7" borderId="0" applyNumberFormat="0" applyBorder="0" applyAlignment="0" applyProtection="0"/>
    <xf numFmtId="0" fontId="18" fillId="0" borderId="0"/>
    <xf numFmtId="0" fontId="19" fillId="4" borderId="0" applyNumberFormat="0" applyBorder="0" applyAlignment="0" applyProtection="0"/>
    <xf numFmtId="0" fontId="24" fillId="0" borderId="0"/>
    <xf numFmtId="0" fontId="29" fillId="10" borderId="0" applyNumberFormat="0" applyBorder="0" applyAlignment="0" applyProtection="0"/>
    <xf numFmtId="0" fontId="39" fillId="4" borderId="0" applyNumberFormat="0" applyBorder="0" applyAlignment="0" applyProtection="0"/>
    <xf numFmtId="0" fontId="28" fillId="0" borderId="0"/>
    <xf numFmtId="0" fontId="26" fillId="0" borderId="0"/>
    <xf numFmtId="0" fontId="29" fillId="11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1" fillId="0" borderId="0"/>
    <xf numFmtId="0" fontId="19" fillId="7" borderId="0" applyNumberFormat="0" applyBorder="0" applyAlignment="0" applyProtection="0"/>
    <xf numFmtId="0" fontId="10" fillId="2" borderId="15" applyNumberFormat="0" applyAlignment="0" applyProtection="0"/>
    <xf numFmtId="0" fontId="29" fillId="12" borderId="0" applyNumberFormat="0" applyBorder="0" applyAlignment="0" applyProtection="0"/>
    <xf numFmtId="0" fontId="18" fillId="0" borderId="0"/>
    <xf numFmtId="0" fontId="18" fillId="0" borderId="0"/>
    <xf numFmtId="0" fontId="33" fillId="0" borderId="10" applyNumberFormat="0" applyFill="0" applyAlignment="0" applyProtection="0"/>
    <xf numFmtId="166" fontId="19" fillId="0" borderId="0"/>
    <xf numFmtId="0" fontId="31" fillId="3" borderId="9" applyNumberFormat="0" applyAlignment="0" applyProtection="0"/>
    <xf numFmtId="0" fontId="23" fillId="0" borderId="0"/>
    <xf numFmtId="0" fontId="29" fillId="15" borderId="0" applyNumberFormat="0" applyBorder="0" applyAlignment="0" applyProtection="0"/>
    <xf numFmtId="0" fontId="18" fillId="0" borderId="0"/>
    <xf numFmtId="0" fontId="18" fillId="0" borderId="0"/>
    <xf numFmtId="0" fontId="29" fillId="13" borderId="0" applyNumberFormat="0" applyBorder="0" applyAlignment="0" applyProtection="0"/>
    <xf numFmtId="0" fontId="41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19" fillId="9" borderId="0" applyNumberFormat="0" applyBorder="0" applyAlignment="0" applyProtection="0"/>
    <xf numFmtId="0" fontId="24" fillId="0" borderId="0"/>
    <xf numFmtId="0" fontId="19" fillId="10" borderId="0" applyNumberFormat="0" applyBorder="0" applyAlignment="0" applyProtection="0"/>
    <xf numFmtId="0" fontId="19" fillId="2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5" borderId="0" applyNumberFormat="0" applyBorder="0" applyAlignment="0" applyProtection="0"/>
    <xf numFmtId="0" fontId="30" fillId="4" borderId="8" applyNumberFormat="0" applyAlignment="0" applyProtection="0"/>
    <xf numFmtId="0" fontId="31" fillId="3" borderId="9" applyNumberFormat="0" applyAlignment="0" applyProtection="0"/>
    <xf numFmtId="0" fontId="32" fillId="3" borderId="8" applyNumberFormat="0" applyAlignment="0" applyProtection="0"/>
    <xf numFmtId="0" fontId="19" fillId="6" borderId="0" applyNumberFormat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6" borderId="14" applyNumberFormat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21" fillId="0" borderId="0"/>
    <xf numFmtId="0" fontId="23" fillId="0" borderId="0"/>
    <xf numFmtId="0" fontId="40" fillId="17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2" borderId="15" applyNumberFormat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5" borderId="0" applyNumberFormat="0" applyBorder="0" applyAlignment="0" applyProtection="0"/>
    <xf numFmtId="0" fontId="30" fillId="4" borderId="8" applyNumberFormat="0" applyAlignment="0" applyProtection="0"/>
    <xf numFmtId="0" fontId="31" fillId="3" borderId="9" applyNumberFormat="0" applyAlignment="0" applyProtection="0"/>
    <xf numFmtId="0" fontId="32" fillId="3" borderId="8" applyNumberFormat="0" applyAlignment="0" applyProtection="0"/>
    <xf numFmtId="0" fontId="19" fillId="6" borderId="0" applyNumberFormat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6" borderId="14" applyNumberFormat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21" fillId="0" borderId="0"/>
    <xf numFmtId="0" fontId="23" fillId="0" borderId="0"/>
    <xf numFmtId="0" fontId="40" fillId="17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2" borderId="15" applyNumberFormat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5" borderId="0" applyNumberFormat="0" applyBorder="0" applyAlignment="0" applyProtection="0"/>
    <xf numFmtId="0" fontId="30" fillId="4" borderId="8" applyNumberFormat="0" applyAlignment="0" applyProtection="0"/>
    <xf numFmtId="0" fontId="31" fillId="3" borderId="9" applyNumberFormat="0" applyAlignment="0" applyProtection="0"/>
    <xf numFmtId="0" fontId="32" fillId="3" borderId="8" applyNumberFormat="0" applyAlignment="0" applyProtection="0"/>
    <xf numFmtId="0" fontId="19" fillId="6" borderId="0" applyNumberFormat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6" borderId="14" applyNumberFormat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21" fillId="0" borderId="0"/>
    <xf numFmtId="0" fontId="23" fillId="0" borderId="0"/>
    <xf numFmtId="0" fontId="40" fillId="17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2" borderId="15" applyNumberFormat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5" borderId="0" applyNumberFormat="0" applyBorder="0" applyAlignment="0" applyProtection="0"/>
    <xf numFmtId="0" fontId="30" fillId="4" borderId="8" applyNumberFormat="0" applyAlignment="0" applyProtection="0"/>
    <xf numFmtId="0" fontId="31" fillId="3" borderId="9" applyNumberFormat="0" applyAlignment="0" applyProtection="0"/>
    <xf numFmtId="0" fontId="32" fillId="3" borderId="8" applyNumberFormat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6" borderId="14" applyNumberFormat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23" fillId="0" borderId="0"/>
    <xf numFmtId="0" fontId="40" fillId="17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2" borderId="15" applyNumberFormat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8" fillId="0" borderId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30" fillId="23" borderId="8" applyNumberFormat="0" applyAlignment="0" applyProtection="0"/>
    <xf numFmtId="0" fontId="31" fillId="36" borderId="9" applyNumberFormat="0" applyAlignment="0" applyProtection="0"/>
    <xf numFmtId="0" fontId="44" fillId="36" borderId="8" applyNumberFormat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37" borderId="14" applyNumberFormat="0" applyAlignment="0" applyProtection="0"/>
    <xf numFmtId="0" fontId="48" fillId="0" borderId="0" applyNumberFormat="0" applyFill="0" applyBorder="0" applyAlignment="0" applyProtection="0"/>
    <xf numFmtId="0" fontId="49" fillId="38" borderId="0" applyNumberFormat="0" applyBorder="0" applyAlignment="0" applyProtection="0"/>
    <xf numFmtId="0" fontId="19" fillId="19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40" fillId="19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9" borderId="15" applyNumberFormat="0" applyFont="0" applyAlignment="0" applyProtection="0"/>
    <xf numFmtId="0" fontId="50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30" fillId="23" borderId="8" applyNumberFormat="0" applyAlignment="0" applyProtection="0"/>
    <xf numFmtId="0" fontId="31" fillId="36" borderId="9" applyNumberFormat="0" applyAlignment="0" applyProtection="0"/>
    <xf numFmtId="0" fontId="44" fillId="36" borderId="8" applyNumberFormat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37" borderId="14" applyNumberFormat="0" applyAlignment="0" applyProtection="0"/>
    <xf numFmtId="0" fontId="48" fillId="0" borderId="0" applyNumberFormat="0" applyFill="0" applyBorder="0" applyAlignment="0" applyProtection="0"/>
    <xf numFmtId="0" fontId="49" fillId="38" borderId="0" applyNumberFormat="0" applyBorder="0" applyAlignment="0" applyProtection="0"/>
    <xf numFmtId="0" fontId="19" fillId="19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40" fillId="19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9" borderId="15" applyNumberFormat="0" applyFont="0" applyAlignment="0" applyProtection="0"/>
    <xf numFmtId="0" fontId="50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30" fillId="23" borderId="8" applyNumberFormat="0" applyAlignment="0" applyProtection="0"/>
    <xf numFmtId="0" fontId="31" fillId="36" borderId="9" applyNumberFormat="0" applyAlignment="0" applyProtection="0"/>
    <xf numFmtId="0" fontId="44" fillId="36" borderId="8" applyNumberFormat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37" borderId="14" applyNumberFormat="0" applyAlignment="0" applyProtection="0"/>
    <xf numFmtId="0" fontId="48" fillId="0" borderId="0" applyNumberFormat="0" applyFill="0" applyBorder="0" applyAlignment="0" applyProtection="0"/>
    <xf numFmtId="0" fontId="49" fillId="38" borderId="0" applyNumberFormat="0" applyBorder="0" applyAlignment="0" applyProtection="0"/>
    <xf numFmtId="0" fontId="19" fillId="19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40" fillId="19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9" borderId="15" applyNumberFormat="0" applyFont="0" applyAlignment="0" applyProtection="0"/>
    <xf numFmtId="0" fontId="50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30" fillId="23" borderId="8" applyNumberFormat="0" applyAlignment="0" applyProtection="0"/>
    <xf numFmtId="0" fontId="31" fillId="36" borderId="9" applyNumberFormat="0" applyAlignment="0" applyProtection="0"/>
    <xf numFmtId="0" fontId="44" fillId="36" borderId="8" applyNumberFormat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37" borderId="14" applyNumberFormat="0" applyAlignment="0" applyProtection="0"/>
    <xf numFmtId="0" fontId="48" fillId="0" borderId="0" applyNumberFormat="0" applyFill="0" applyBorder="0" applyAlignment="0" applyProtection="0"/>
    <xf numFmtId="0" fontId="49" fillId="38" borderId="0" applyNumberFormat="0" applyBorder="0" applyAlignment="0" applyProtection="0"/>
    <xf numFmtId="0" fontId="19" fillId="19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40" fillId="19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9" borderId="15" applyNumberFormat="0" applyFont="0" applyAlignment="0" applyProtection="0"/>
    <xf numFmtId="0" fontId="50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30" fillId="23" borderId="8" applyNumberFormat="0" applyAlignment="0" applyProtection="0"/>
    <xf numFmtId="0" fontId="31" fillId="36" borderId="9" applyNumberFormat="0" applyAlignment="0" applyProtection="0"/>
    <xf numFmtId="0" fontId="44" fillId="36" borderId="8" applyNumberFormat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37" borderId="14" applyNumberFormat="0" applyAlignment="0" applyProtection="0"/>
    <xf numFmtId="0" fontId="48" fillId="0" borderId="0" applyNumberFormat="0" applyFill="0" applyBorder="0" applyAlignment="0" applyProtection="0"/>
    <xf numFmtId="0" fontId="49" fillId="38" borderId="0" applyNumberFormat="0" applyBorder="0" applyAlignment="0" applyProtection="0"/>
    <xf numFmtId="0" fontId="19" fillId="0" borderId="0"/>
    <xf numFmtId="0" fontId="40" fillId="19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9" borderId="15" applyNumberFormat="0" applyFont="0" applyAlignment="0" applyProtection="0"/>
    <xf numFmtId="0" fontId="50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23" fillId="0" borderId="0"/>
    <xf numFmtId="0" fontId="21" fillId="0" borderId="0"/>
    <xf numFmtId="0" fontId="18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27" fillId="0" borderId="0"/>
    <xf numFmtId="0" fontId="51" fillId="0" borderId="0"/>
    <xf numFmtId="0" fontId="18" fillId="0" borderId="0"/>
    <xf numFmtId="0" fontId="22" fillId="0" borderId="0"/>
    <xf numFmtId="0" fontId="25" fillId="0" borderId="0"/>
    <xf numFmtId="164" fontId="52" fillId="0" borderId="0" applyFill="0" applyBorder="0" applyAlignment="0" applyProtection="0"/>
    <xf numFmtId="0" fontId="20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53" fillId="0" borderId="0"/>
    <xf numFmtId="0" fontId="54" fillId="0" borderId="0"/>
    <xf numFmtId="168" fontId="19" fillId="0" borderId="0"/>
    <xf numFmtId="0" fontId="22" fillId="0" borderId="0"/>
    <xf numFmtId="0" fontId="21" fillId="0" borderId="0"/>
    <xf numFmtId="0" fontId="19" fillId="0" borderId="0"/>
    <xf numFmtId="168" fontId="19" fillId="0" borderId="0"/>
    <xf numFmtId="0" fontId="21" fillId="0" borderId="0"/>
    <xf numFmtId="0" fontId="26" fillId="0" borderId="0"/>
    <xf numFmtId="0" fontId="26" fillId="0" borderId="0"/>
    <xf numFmtId="0" fontId="21" fillId="0" borderId="0"/>
    <xf numFmtId="0" fontId="25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22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21" fillId="0" borderId="0"/>
    <xf numFmtId="0" fontId="18" fillId="0" borderId="0"/>
    <xf numFmtId="164" fontId="18" fillId="0" borderId="0" applyFont="0" applyFill="0" applyBorder="0" applyAlignment="0" applyProtection="0"/>
    <xf numFmtId="0" fontId="23" fillId="0" borderId="0"/>
    <xf numFmtId="164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2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26" fillId="0" borderId="0"/>
    <xf numFmtId="9" fontId="18" fillId="0" borderId="0" applyFont="0" applyFill="0" applyBorder="0" applyAlignment="0" applyProtection="0"/>
    <xf numFmtId="0" fontId="10" fillId="0" borderId="0"/>
    <xf numFmtId="0" fontId="24" fillId="0" borderId="0"/>
    <xf numFmtId="0" fontId="23" fillId="0" borderId="0"/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22" fillId="0" borderId="0" applyFill="0" applyBorder="0" applyAlignment="0" applyProtection="0"/>
    <xf numFmtId="0" fontId="55" fillId="0" borderId="0"/>
    <xf numFmtId="0" fontId="26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0" fillId="0" borderId="0"/>
    <xf numFmtId="0" fontId="10" fillId="0" borderId="0"/>
    <xf numFmtId="0" fontId="56" fillId="0" borderId="0"/>
    <xf numFmtId="164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9" fillId="0" borderId="0"/>
    <xf numFmtId="0" fontId="18" fillId="0" borderId="0"/>
    <xf numFmtId="0" fontId="22" fillId="0" borderId="0"/>
    <xf numFmtId="0" fontId="24" fillId="0" borderId="0"/>
    <xf numFmtId="0" fontId="24" fillId="0" borderId="0"/>
    <xf numFmtId="0" fontId="23" fillId="0" borderId="0"/>
    <xf numFmtId="0" fontId="19" fillId="0" borderId="0"/>
    <xf numFmtId="0" fontId="25" fillId="0" borderId="0"/>
    <xf numFmtId="0" fontId="22" fillId="0" borderId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9" fontId="58" fillId="0" borderId="0" applyBorder="0" applyProtection="0"/>
    <xf numFmtId="169" fontId="25" fillId="0" borderId="0" applyBorder="0" applyProtection="0"/>
    <xf numFmtId="170" fontId="59" fillId="0" borderId="0" applyFont="0" applyBorder="0" applyProtection="0"/>
    <xf numFmtId="0" fontId="59" fillId="0" borderId="0"/>
    <xf numFmtId="0" fontId="22" fillId="0" borderId="0"/>
    <xf numFmtId="0" fontId="10" fillId="0" borderId="0"/>
    <xf numFmtId="0" fontId="51" fillId="0" borderId="0"/>
    <xf numFmtId="0" fontId="10" fillId="0" borderId="0"/>
  </cellStyleXfs>
  <cellXfs count="67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/>
    <xf numFmtId="0" fontId="5" fillId="0" borderId="0" xfId="0" applyFont="1" applyFill="1" applyBorder="1"/>
    <xf numFmtId="0" fontId="8" fillId="0" borderId="0" xfId="0" applyFont="1" applyBorder="1" applyAlignment="1"/>
    <xf numFmtId="0" fontId="0" fillId="0" borderId="0" xfId="0" applyBorder="1" applyAlignment="1"/>
    <xf numFmtId="0" fontId="9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2" fillId="0" borderId="4" xfId="0" applyFont="1" applyFill="1" applyBorder="1" applyAlignment="1">
      <alignment horizontal="right"/>
    </xf>
    <xf numFmtId="166" fontId="11" fillId="0" borderId="4" xfId="0" applyNumberFormat="1" applyFont="1" applyFill="1" applyBorder="1" applyProtection="1">
      <protection locked="0"/>
    </xf>
    <xf numFmtId="0" fontId="12" fillId="0" borderId="4" xfId="0" applyFont="1" applyFill="1" applyBorder="1"/>
    <xf numFmtId="0" fontId="12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17" fillId="0" borderId="2" xfId="0" applyFont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60" fillId="0" borderId="0" xfId="0" applyFont="1" applyFill="1" applyBorder="1"/>
    <xf numFmtId="0" fontId="61" fillId="0" borderId="0" xfId="0" applyFont="1" applyBorder="1"/>
    <xf numFmtId="0" fontId="61" fillId="0" borderId="0" xfId="0" applyFont="1" applyFill="1" applyBorder="1"/>
    <xf numFmtId="2" fontId="17" fillId="0" borderId="23" xfId="0" applyNumberFormat="1" applyFont="1" applyBorder="1" applyAlignment="1">
      <alignment horizontal="center" vertical="center"/>
    </xf>
    <xf numFmtId="166" fontId="11" fillId="0" borderId="4" xfId="0" applyNumberFormat="1" applyFont="1" applyFill="1" applyBorder="1" applyAlignment="1" applyProtection="1">
      <alignment horizontal="right"/>
    </xf>
    <xf numFmtId="166" fontId="11" fillId="0" borderId="4" xfId="0" applyNumberFormat="1" applyFont="1" applyFill="1" applyBorder="1" applyAlignment="1" applyProtection="1">
      <alignment horizontal="right"/>
      <protection locked="0"/>
    </xf>
    <xf numFmtId="166" fontId="11" fillId="0" borderId="4" xfId="0" applyNumberFormat="1" applyFont="1" applyFill="1" applyBorder="1" applyProtection="1"/>
    <xf numFmtId="166" fontId="10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2" fontId="11" fillId="0" borderId="4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>
      <alignment vertical="top" wrapText="1"/>
    </xf>
    <xf numFmtId="0" fontId="6" fillId="0" borderId="2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wrapText="1"/>
    </xf>
    <xf numFmtId="166" fontId="11" fillId="0" borderId="5" xfId="0" applyNumberFormat="1" applyFont="1" applyFill="1" applyBorder="1" applyProtection="1">
      <protection locked="0"/>
    </xf>
    <xf numFmtId="166" fontId="11" fillId="0" borderId="5" xfId="0" applyNumberFormat="1" applyFont="1" applyFill="1" applyBorder="1" applyProtection="1"/>
    <xf numFmtId="166" fontId="10" fillId="0" borderId="0" xfId="0" applyNumberFormat="1" applyFont="1" applyFill="1" applyBorder="1" applyProtection="1">
      <protection locked="0"/>
    </xf>
    <xf numFmtId="0" fontId="12" fillId="0" borderId="4" xfId="0" applyFont="1" applyFill="1" applyBorder="1" applyAlignment="1">
      <alignment horizontal="right" indent="1"/>
    </xf>
    <xf numFmtId="0" fontId="6" fillId="0" borderId="4" xfId="0" applyFont="1" applyFill="1" applyBorder="1" applyAlignment="1">
      <alignment vertical="top" wrapText="1"/>
    </xf>
    <xf numFmtId="167" fontId="11" fillId="0" borderId="4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>
      <alignment wrapText="1"/>
    </xf>
    <xf numFmtId="0" fontId="17" fillId="0" borderId="4" xfId="0" applyFont="1" applyFill="1" applyBorder="1" applyAlignment="1">
      <alignment wrapText="1"/>
    </xf>
    <xf numFmtId="166" fontId="11" fillId="0" borderId="7" xfId="0" applyNumberFormat="1" applyFont="1" applyFill="1" applyBorder="1" applyAlignment="1" applyProtection="1">
      <alignment horizontal="right"/>
    </xf>
    <xf numFmtId="0" fontId="16" fillId="0" borderId="6" xfId="0" applyFont="1" applyFill="1" applyBorder="1"/>
    <xf numFmtId="0" fontId="62" fillId="0" borderId="0" xfId="0" applyFont="1" applyFill="1" applyBorder="1" applyAlignment="1">
      <alignment horizontal="center"/>
    </xf>
    <xf numFmtId="0" fontId="0" fillId="0" borderId="0" xfId="0" applyAlignment="1"/>
    <xf numFmtId="0" fontId="63" fillId="0" borderId="0" xfId="0" applyFont="1" applyBorder="1" applyAlignment="1">
      <alignment horizontal="center"/>
    </xf>
    <xf numFmtId="0" fontId="63" fillId="0" borderId="0" xfId="0" applyFont="1" applyAlignment="1"/>
    <xf numFmtId="0" fontId="64" fillId="0" borderId="0" xfId="0" applyFont="1" applyBorder="1" applyAlignment="1">
      <alignment horizontal="right"/>
    </xf>
    <xf numFmtId="0" fontId="6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63" fillId="0" borderId="0" xfId="0" applyFont="1" applyFill="1" applyBorder="1" applyAlignment="1">
      <alignment horizontal="center"/>
    </xf>
    <xf numFmtId="0" fontId="63" fillId="0" borderId="0" xfId="0" applyFont="1" applyAlignment="1">
      <alignment horizontal="center"/>
    </xf>
  </cellXfs>
  <cellStyles count="1789">
    <cellStyle name="20% - Акцент1 10" xfId="482"/>
    <cellStyle name="20% - Акцент1 11" xfId="524"/>
    <cellStyle name="20% - Акцент1 2" xfId="153"/>
    <cellStyle name="20% - Акцент1 3" xfId="188"/>
    <cellStyle name="20% - Акцент1 4" xfId="215"/>
    <cellStyle name="20% - Акцент1 5" xfId="258"/>
    <cellStyle name="20% - Акцент1 6" xfId="301"/>
    <cellStyle name="20% - Акцент1 7" xfId="363"/>
    <cellStyle name="20% - Акцент1 8" xfId="398"/>
    <cellStyle name="20% - Акцент1 9" xfId="440"/>
    <cellStyle name="20% - Акцент2 10" xfId="480"/>
    <cellStyle name="20% - Акцент2 11" xfId="522"/>
    <cellStyle name="20% - Акцент2 2" xfId="167"/>
    <cellStyle name="20% - Акцент2 3" xfId="189"/>
    <cellStyle name="20% - Акцент2 4" xfId="232"/>
    <cellStyle name="20% - Акцент2 5" xfId="275"/>
    <cellStyle name="20% - Акцент2 6" xfId="318"/>
    <cellStyle name="20% - Акцент2 7" xfId="362"/>
    <cellStyle name="20% - Акцент2 8" xfId="396"/>
    <cellStyle name="20% - Акцент2 9" xfId="438"/>
    <cellStyle name="20% - Акцент3 10" xfId="441"/>
    <cellStyle name="20% - Акцент3 11" xfId="483"/>
    <cellStyle name="20% - Акцент3 2" xfId="152"/>
    <cellStyle name="20% - Акцент3 3" xfId="190"/>
    <cellStyle name="20% - Акцент3 4" xfId="233"/>
    <cellStyle name="20% - Акцент3 5" xfId="276"/>
    <cellStyle name="20% - Акцент3 6" xfId="319"/>
    <cellStyle name="20% - Акцент3 7" xfId="361"/>
    <cellStyle name="20% - Акцент3 8" xfId="364"/>
    <cellStyle name="20% - Акцент3 9" xfId="399"/>
    <cellStyle name="20% - Акцент4 10" xfId="490"/>
    <cellStyle name="20% - Акцент4 11" xfId="531"/>
    <cellStyle name="20% - Акцент4 2" xfId="151"/>
    <cellStyle name="20% - Акцент4 3" xfId="191"/>
    <cellStyle name="20% - Акцент4 4" xfId="234"/>
    <cellStyle name="20% - Акцент4 5" xfId="277"/>
    <cellStyle name="20% - Акцент4 6" xfId="320"/>
    <cellStyle name="20% - Акцент4 7" xfId="360"/>
    <cellStyle name="20% - Акцент4 8" xfId="406"/>
    <cellStyle name="20% - Акцент4 9" xfId="448"/>
    <cellStyle name="20% - Акцент5 10" xfId="491"/>
    <cellStyle name="20% - Акцент5 11" xfId="532"/>
    <cellStyle name="20% - Акцент5 2" xfId="140"/>
    <cellStyle name="20% - Акцент5 3" xfId="192"/>
    <cellStyle name="20% - Акцент5 4" xfId="235"/>
    <cellStyle name="20% - Акцент5 5" xfId="278"/>
    <cellStyle name="20% - Акцент5 6" xfId="321"/>
    <cellStyle name="20% - Акцент5 7" xfId="359"/>
    <cellStyle name="20% - Акцент5 8" xfId="407"/>
    <cellStyle name="20% - Акцент5 9" xfId="449"/>
    <cellStyle name="20% - Акцент6 10" xfId="492"/>
    <cellStyle name="20% - Акцент6 11" xfId="533"/>
    <cellStyle name="20% - Акцент6 2" xfId="185"/>
    <cellStyle name="20% - Акцент6 3" xfId="193"/>
    <cellStyle name="20% - Акцент6 4" xfId="236"/>
    <cellStyle name="20% - Акцент6 5" xfId="279"/>
    <cellStyle name="20% - Акцент6 6" xfId="322"/>
    <cellStyle name="20% - Акцент6 7" xfId="366"/>
    <cellStyle name="20% - Акцент6 8" xfId="408"/>
    <cellStyle name="20% - Акцент6 9" xfId="450"/>
    <cellStyle name="40% - Акцент1 10" xfId="493"/>
    <cellStyle name="40% - Акцент1 11" xfId="534"/>
    <cellStyle name="40% - Акцент1 2" xfId="91"/>
    <cellStyle name="40% - Акцент1 3" xfId="194"/>
    <cellStyle name="40% - Акцент1 4" xfId="237"/>
    <cellStyle name="40% - Акцент1 5" xfId="280"/>
    <cellStyle name="40% - Акцент1 6" xfId="323"/>
    <cellStyle name="40% - Акцент1 7" xfId="367"/>
    <cellStyle name="40% - Акцент1 8" xfId="409"/>
    <cellStyle name="40% - Акцент1 9" xfId="451"/>
    <cellStyle name="40% - Акцент2 10" xfId="494"/>
    <cellStyle name="40% - Акцент2 11" xfId="535"/>
    <cellStyle name="40% - Акцент2 2" xfId="155"/>
    <cellStyle name="40% - Акцент2 3" xfId="195"/>
    <cellStyle name="40% - Акцент2 4" xfId="238"/>
    <cellStyle name="40% - Акцент2 5" xfId="281"/>
    <cellStyle name="40% - Акцент2 6" xfId="324"/>
    <cellStyle name="40% - Акцент2 7" xfId="368"/>
    <cellStyle name="40% - Акцент2 8" xfId="410"/>
    <cellStyle name="40% - Акцент2 9" xfId="452"/>
    <cellStyle name="40% - Акцент3 10" xfId="495"/>
    <cellStyle name="40% - Акцент3 11" xfId="536"/>
    <cellStyle name="40% - Акцент3 2" xfId="157"/>
    <cellStyle name="40% - Акцент3 3" xfId="196"/>
    <cellStyle name="40% - Акцент3 4" xfId="239"/>
    <cellStyle name="40% - Акцент3 5" xfId="282"/>
    <cellStyle name="40% - Акцент3 6" xfId="325"/>
    <cellStyle name="40% - Акцент3 7" xfId="369"/>
    <cellStyle name="40% - Акцент3 8" xfId="411"/>
    <cellStyle name="40% - Акцент3 9" xfId="453"/>
    <cellStyle name="40% - Акцент4 10" xfId="496"/>
    <cellStyle name="40% - Акцент4 11" xfId="537"/>
    <cellStyle name="40% - Акцент4 2" xfId="184"/>
    <cellStyle name="40% - Акцент4 3" xfId="197"/>
    <cellStyle name="40% - Акцент4 4" xfId="240"/>
    <cellStyle name="40% - Акцент4 5" xfId="283"/>
    <cellStyle name="40% - Акцент4 6" xfId="326"/>
    <cellStyle name="40% - Акцент4 7" xfId="370"/>
    <cellStyle name="40% - Акцент4 8" xfId="412"/>
    <cellStyle name="40% - Акцент4 9" xfId="454"/>
    <cellStyle name="40% - Акцент5 10" xfId="497"/>
    <cellStyle name="40% - Акцент5 11" xfId="538"/>
    <cellStyle name="40% - Акцент5 2" xfId="182"/>
    <cellStyle name="40% - Акцент5 3" xfId="198"/>
    <cellStyle name="40% - Акцент5 4" xfId="241"/>
    <cellStyle name="40% - Акцент5 5" xfId="284"/>
    <cellStyle name="40% - Акцент5 6" xfId="327"/>
    <cellStyle name="40% - Акцент5 7" xfId="371"/>
    <cellStyle name="40% - Акцент5 8" xfId="413"/>
    <cellStyle name="40% - Акцент5 9" xfId="455"/>
    <cellStyle name="40% - Акцент6 10" xfId="498"/>
    <cellStyle name="40% - Акцент6 11" xfId="539"/>
    <cellStyle name="40% - Акцент6 2" xfId="107"/>
    <cellStyle name="40% - Акцент6 3" xfId="199"/>
    <cellStyle name="40% - Акцент6 4" xfId="242"/>
    <cellStyle name="40% - Акцент6 5" xfId="285"/>
    <cellStyle name="40% - Акцент6 6" xfId="328"/>
    <cellStyle name="40% - Акцент6 7" xfId="372"/>
    <cellStyle name="40% - Акцент6 8" xfId="414"/>
    <cellStyle name="40% - Акцент6 9" xfId="456"/>
    <cellStyle name="60% - Акцент1 10" xfId="499"/>
    <cellStyle name="60% - Акцент1 11" xfId="540"/>
    <cellStyle name="60% - Акцент1 2" xfId="164"/>
    <cellStyle name="60% - Акцент1 3" xfId="200"/>
    <cellStyle name="60% - Акцент1 4" xfId="243"/>
    <cellStyle name="60% - Акцент1 5" xfId="286"/>
    <cellStyle name="60% - Акцент1 6" xfId="329"/>
    <cellStyle name="60% - Акцент1 7" xfId="373"/>
    <cellStyle name="60% - Акцент1 8" xfId="415"/>
    <cellStyle name="60% - Акцент1 9" xfId="457"/>
    <cellStyle name="60% - Акцент2 10" xfId="500"/>
    <cellStyle name="60% - Акцент2 11" xfId="541"/>
    <cellStyle name="60% - Акцент2 2" xfId="87"/>
    <cellStyle name="60% - Акцент2 3" xfId="201"/>
    <cellStyle name="60% - Акцент2 4" xfId="244"/>
    <cellStyle name="60% - Акцент2 5" xfId="287"/>
    <cellStyle name="60% - Акцент2 6" xfId="330"/>
    <cellStyle name="60% - Акцент2 7" xfId="374"/>
    <cellStyle name="60% - Акцент2 8" xfId="416"/>
    <cellStyle name="60% - Акцент2 9" xfId="458"/>
    <cellStyle name="60% - Акцент3 10" xfId="501"/>
    <cellStyle name="60% - Акцент3 11" xfId="542"/>
    <cellStyle name="60% - Акцент3 2" xfId="97"/>
    <cellStyle name="60% - Акцент3 3" xfId="202"/>
    <cellStyle name="60% - Акцент3 4" xfId="245"/>
    <cellStyle name="60% - Акцент3 5" xfId="288"/>
    <cellStyle name="60% - Акцент3 6" xfId="331"/>
    <cellStyle name="60% - Акцент3 7" xfId="375"/>
    <cellStyle name="60% - Акцент3 8" xfId="417"/>
    <cellStyle name="60% - Акцент3 9" xfId="459"/>
    <cellStyle name="60% - Акцент4 10" xfId="502"/>
    <cellStyle name="60% - Акцент4 11" xfId="543"/>
    <cellStyle name="60% - Акцент4 2" xfId="159"/>
    <cellStyle name="60% - Акцент4 3" xfId="203"/>
    <cellStyle name="60% - Акцент4 4" xfId="246"/>
    <cellStyle name="60% - Акцент4 5" xfId="289"/>
    <cellStyle name="60% - Акцент4 6" xfId="332"/>
    <cellStyle name="60% - Акцент4 7" xfId="376"/>
    <cellStyle name="60% - Акцент4 8" xfId="418"/>
    <cellStyle name="60% - Акцент4 9" xfId="460"/>
    <cellStyle name="60% - Акцент5 10" xfId="503"/>
    <cellStyle name="60% - Акцент5 11" xfId="544"/>
    <cellStyle name="60% - Акцент5 2" xfId="165"/>
    <cellStyle name="60% - Акцент5 3" xfId="204"/>
    <cellStyle name="60% - Акцент5 4" xfId="247"/>
    <cellStyle name="60% - Акцент5 5" xfId="290"/>
    <cellStyle name="60% - Акцент5 6" xfId="333"/>
    <cellStyle name="60% - Акцент5 7" xfId="377"/>
    <cellStyle name="60% - Акцент5 8" xfId="419"/>
    <cellStyle name="60% - Акцент5 9" xfId="461"/>
    <cellStyle name="60% - Акцент6 10" xfId="504"/>
    <cellStyle name="60% - Акцент6 11" xfId="545"/>
    <cellStyle name="60% - Акцент6 2" xfId="147"/>
    <cellStyle name="60% - Акцент6 3" xfId="205"/>
    <cellStyle name="60% - Акцент6 4" xfId="248"/>
    <cellStyle name="60% - Акцент6 5" xfId="291"/>
    <cellStyle name="60% - Акцент6 6" xfId="334"/>
    <cellStyle name="60% - Акцент6 7" xfId="378"/>
    <cellStyle name="60% - Акцент6 8" xfId="420"/>
    <cellStyle name="60% - Акцент6 9" xfId="462"/>
    <cellStyle name="Excel Built-in Excel Built-in Excel Built-in Excel Built-in Excel Built-in Excel Built-in TableStyleLight1" xfId="162"/>
    <cellStyle name="Excel Built-in Excel Built-in Excel Built-in Excel Built-in Excel Built-in Обычный 2" xfId="166"/>
    <cellStyle name="Excel Built-in Excel Built-in Excel Built-in TableStyleLight1" xfId="118"/>
    <cellStyle name="Excel Built-in Excel Built-in TableStyleLight1" xfId="119"/>
    <cellStyle name="Excel Built-in Excel Built-in Обычный 3" xfId="61"/>
    <cellStyle name="Excel Built-in Explanatory Text" xfId="1788"/>
    <cellStyle name="Excel Built-in Normal" xfId="62"/>
    <cellStyle name="Excel Built-in Обычный 2" xfId="616"/>
    <cellStyle name="Excel Built-in Обычный 3" xfId="617"/>
    <cellStyle name="Excel Built-in Обычный 5" xfId="619"/>
    <cellStyle name="Excel Built-in Финансовый 2" xfId="618"/>
    <cellStyle name="Normal" xfId="734"/>
    <cellStyle name="TableStyleLight1" xfId="63"/>
    <cellStyle name="TableStyleLight1 2" xfId="64"/>
    <cellStyle name="TableStyleLight1 2 2" xfId="623"/>
    <cellStyle name="TableStyleLight1 2 3" xfId="612"/>
    <cellStyle name="TableStyleLight1 2 4" xfId="735"/>
    <cellStyle name="TableStyleLight1 3" xfId="133"/>
    <cellStyle name="TableStyleLight1 4" xfId="622"/>
    <cellStyle name="Акцент1 10" xfId="505"/>
    <cellStyle name="Акцент1 11" xfId="546"/>
    <cellStyle name="Акцент1 2" xfId="179"/>
    <cellStyle name="Акцент1 3" xfId="206"/>
    <cellStyle name="Акцент1 4" xfId="249"/>
    <cellStyle name="Акцент1 5" xfId="292"/>
    <cellStyle name="Акцент1 6" xfId="335"/>
    <cellStyle name="Акцент1 7" xfId="379"/>
    <cellStyle name="Акцент1 8" xfId="421"/>
    <cellStyle name="Акцент1 9" xfId="463"/>
    <cellStyle name="Акцент2 10" xfId="506"/>
    <cellStyle name="Акцент2 11" xfId="547"/>
    <cellStyle name="Акцент2 2" xfId="163"/>
    <cellStyle name="Акцент2 3" xfId="207"/>
    <cellStyle name="Акцент2 4" xfId="250"/>
    <cellStyle name="Акцент2 5" xfId="293"/>
    <cellStyle name="Акцент2 6" xfId="336"/>
    <cellStyle name="Акцент2 7" xfId="380"/>
    <cellStyle name="Акцент2 8" xfId="422"/>
    <cellStyle name="Акцент2 9" xfId="464"/>
    <cellStyle name="Акцент3 10" xfId="507"/>
    <cellStyle name="Акцент3 11" xfId="548"/>
    <cellStyle name="Акцент3 2" xfId="169"/>
    <cellStyle name="Акцент3 3" xfId="208"/>
    <cellStyle name="Акцент3 4" xfId="251"/>
    <cellStyle name="Акцент3 5" xfId="294"/>
    <cellStyle name="Акцент3 6" xfId="337"/>
    <cellStyle name="Акцент3 7" xfId="381"/>
    <cellStyle name="Акцент3 8" xfId="423"/>
    <cellStyle name="Акцент3 9" xfId="465"/>
    <cellStyle name="Акцент4 10" xfId="508"/>
    <cellStyle name="Акцент4 11" xfId="549"/>
    <cellStyle name="Акцент4 2" xfId="149"/>
    <cellStyle name="Акцент4 3" xfId="209"/>
    <cellStyle name="Акцент4 4" xfId="252"/>
    <cellStyle name="Акцент4 5" xfId="295"/>
    <cellStyle name="Акцент4 6" xfId="338"/>
    <cellStyle name="Акцент4 7" xfId="382"/>
    <cellStyle name="Акцент4 8" xfId="424"/>
    <cellStyle name="Акцент4 9" xfId="466"/>
    <cellStyle name="Акцент5 10" xfId="509"/>
    <cellStyle name="Акцент5 11" xfId="550"/>
    <cellStyle name="Акцент5 2" xfId="176"/>
    <cellStyle name="Акцент5 3" xfId="210"/>
    <cellStyle name="Акцент5 4" xfId="253"/>
    <cellStyle name="Акцент5 5" xfId="296"/>
    <cellStyle name="Акцент5 6" xfId="339"/>
    <cellStyle name="Акцент5 7" xfId="383"/>
    <cellStyle name="Акцент5 8" xfId="425"/>
    <cellStyle name="Акцент5 9" xfId="467"/>
    <cellStyle name="Акцент6 10" xfId="510"/>
    <cellStyle name="Акцент6 11" xfId="551"/>
    <cellStyle name="Акцент6 2" xfId="103"/>
    <cellStyle name="Акцент6 3" xfId="211"/>
    <cellStyle name="Акцент6 4" xfId="254"/>
    <cellStyle name="Акцент6 5" xfId="297"/>
    <cellStyle name="Акцент6 6" xfId="340"/>
    <cellStyle name="Акцент6 7" xfId="384"/>
    <cellStyle name="Акцент6 8" xfId="426"/>
    <cellStyle name="Акцент6 9" xfId="468"/>
    <cellStyle name="Ввод  10" xfId="511"/>
    <cellStyle name="Ввод  11" xfId="552"/>
    <cellStyle name="Ввод  2" xfId="82"/>
    <cellStyle name="Ввод  3" xfId="212"/>
    <cellStyle name="Ввод  4" xfId="255"/>
    <cellStyle name="Ввод  5" xfId="298"/>
    <cellStyle name="Ввод  6" xfId="341"/>
    <cellStyle name="Ввод  7" xfId="385"/>
    <cellStyle name="Ввод  8" xfId="427"/>
    <cellStyle name="Ввод  9" xfId="469"/>
    <cellStyle name="Вывод 10" xfId="512"/>
    <cellStyle name="Вывод 11" xfId="553"/>
    <cellStyle name="Вывод 2" xfId="174"/>
    <cellStyle name="Вывод 3" xfId="213"/>
    <cellStyle name="Вывод 4" xfId="256"/>
    <cellStyle name="Вывод 5" xfId="299"/>
    <cellStyle name="Вывод 6" xfId="342"/>
    <cellStyle name="Вывод 7" xfId="386"/>
    <cellStyle name="Вывод 8" xfId="428"/>
    <cellStyle name="Вывод 9" xfId="470"/>
    <cellStyle name="Вычисление 10" xfId="513"/>
    <cellStyle name="Вычисление 11" xfId="554"/>
    <cellStyle name="Вычисление 2" xfId="145"/>
    <cellStyle name="Вычисление 3" xfId="214"/>
    <cellStyle name="Вычисление 4" xfId="257"/>
    <cellStyle name="Вычисление 5" xfId="300"/>
    <cellStyle name="Вычисление 6" xfId="343"/>
    <cellStyle name="Вычисление 7" xfId="387"/>
    <cellStyle name="Вычисление 8" xfId="429"/>
    <cellStyle name="Вычисление 9" xfId="471"/>
    <cellStyle name="Заголовок 1 10" xfId="514"/>
    <cellStyle name="Заголовок 1 11" xfId="555"/>
    <cellStyle name="Заголовок 1 2" xfId="172"/>
    <cellStyle name="Заголовок 1 3" xfId="216"/>
    <cellStyle name="Заголовок 1 4" xfId="259"/>
    <cellStyle name="Заголовок 1 5" xfId="302"/>
    <cellStyle name="Заголовок 1 6" xfId="344"/>
    <cellStyle name="Заголовок 1 7" xfId="388"/>
    <cellStyle name="Заголовок 1 8" xfId="430"/>
    <cellStyle name="Заголовок 1 9" xfId="472"/>
    <cellStyle name="Заголовок 2 10" xfId="515"/>
    <cellStyle name="Заголовок 2 11" xfId="556"/>
    <cellStyle name="Заголовок 2 2" xfId="113"/>
    <cellStyle name="Заголовок 2 3" xfId="217"/>
    <cellStyle name="Заголовок 2 4" xfId="260"/>
    <cellStyle name="Заголовок 2 5" xfId="303"/>
    <cellStyle name="Заголовок 2 6" xfId="345"/>
    <cellStyle name="Заголовок 2 7" xfId="389"/>
    <cellStyle name="Заголовок 2 8" xfId="431"/>
    <cellStyle name="Заголовок 2 9" xfId="473"/>
    <cellStyle name="Заголовок 3 10" xfId="516"/>
    <cellStyle name="Заголовок 3 11" xfId="557"/>
    <cellStyle name="Заголовок 3 2" xfId="141"/>
    <cellStyle name="Заголовок 3 3" xfId="218"/>
    <cellStyle name="Заголовок 3 4" xfId="261"/>
    <cellStyle name="Заголовок 3 5" xfId="304"/>
    <cellStyle name="Заголовок 3 6" xfId="346"/>
    <cellStyle name="Заголовок 3 7" xfId="390"/>
    <cellStyle name="Заголовок 3 8" xfId="432"/>
    <cellStyle name="Заголовок 3 9" xfId="474"/>
    <cellStyle name="Заголовок 4 10" xfId="517"/>
    <cellStyle name="Заголовок 4 11" xfId="558"/>
    <cellStyle name="Заголовок 4 2" xfId="144"/>
    <cellStyle name="Заголовок 4 3" xfId="219"/>
    <cellStyle name="Заголовок 4 4" xfId="262"/>
    <cellStyle name="Заголовок 4 5" xfId="305"/>
    <cellStyle name="Заголовок 4 6" xfId="347"/>
    <cellStyle name="Заголовок 4 7" xfId="391"/>
    <cellStyle name="Заголовок 4 8" xfId="433"/>
    <cellStyle name="Заголовок 4 9" xfId="475"/>
    <cellStyle name="Итог 10" xfId="518"/>
    <cellStyle name="Итог 11" xfId="559"/>
    <cellStyle name="Итог 2" xfId="181"/>
    <cellStyle name="Итог 3" xfId="220"/>
    <cellStyle name="Итог 4" xfId="263"/>
    <cellStyle name="Итог 5" xfId="306"/>
    <cellStyle name="Итог 6" xfId="348"/>
    <cellStyle name="Итог 7" xfId="392"/>
    <cellStyle name="Итог 8" xfId="434"/>
    <cellStyle name="Итог 9" xfId="476"/>
    <cellStyle name="Контрольная ячейка 10" xfId="519"/>
    <cellStyle name="Контрольная ячейка 11" xfId="560"/>
    <cellStyle name="Контрольная ячейка 2" xfId="143"/>
    <cellStyle name="Контрольная ячейка 3" xfId="221"/>
    <cellStyle name="Контрольная ячейка 4" xfId="264"/>
    <cellStyle name="Контрольная ячейка 5" xfId="307"/>
    <cellStyle name="Контрольная ячейка 6" xfId="349"/>
    <cellStyle name="Контрольная ячейка 7" xfId="393"/>
    <cellStyle name="Контрольная ячейка 8" xfId="435"/>
    <cellStyle name="Контрольная ячейка 9" xfId="477"/>
    <cellStyle name="Название 10" xfId="520"/>
    <cellStyle name="Название 11" xfId="561"/>
    <cellStyle name="Название 2" xfId="116"/>
    <cellStyle name="Название 3" xfId="222"/>
    <cellStyle name="Название 4" xfId="265"/>
    <cellStyle name="Название 5" xfId="308"/>
    <cellStyle name="Название 6" xfId="350"/>
    <cellStyle name="Название 7" xfId="394"/>
    <cellStyle name="Название 8" xfId="436"/>
    <cellStyle name="Название 9" xfId="478"/>
    <cellStyle name="Нейтральный 10" xfId="521"/>
    <cellStyle name="Нейтральный 11" xfId="562"/>
    <cellStyle name="Нейтральный 2" xfId="160"/>
    <cellStyle name="Нейтральный 3" xfId="223"/>
    <cellStyle name="Нейтральный 4" xfId="266"/>
    <cellStyle name="Нейтральный 5" xfId="309"/>
    <cellStyle name="Нейтральный 6" xfId="351"/>
    <cellStyle name="Нейтральный 7" xfId="395"/>
    <cellStyle name="Нейтральный 8" xfId="437"/>
    <cellStyle name="Нейтральный 9" xfId="479"/>
    <cellStyle name="Обычный" xfId="0" builtinId="0"/>
    <cellStyle name="Обычный 10" xfId="95"/>
    <cellStyle name="Обычный 10 2" xfId="591"/>
    <cellStyle name="Обычный 10 2 2" xfId="1735"/>
    <cellStyle name="Обычный 10 2 3" xfId="1309"/>
    <cellStyle name="Обычный 10 2 4" xfId="1786"/>
    <cellStyle name="Обычный 10 3" xfId="99"/>
    <cellStyle name="Обычный 10 3 2" xfId="632"/>
    <cellStyle name="Обычный 10 3 3" xfId="1527"/>
    <cellStyle name="Обычный 10 4" xfId="613"/>
    <cellStyle name="Обычный 10 5" xfId="1657"/>
    <cellStyle name="Обычный 10 6" xfId="736"/>
    <cellStyle name="Обычный 11" xfId="96"/>
    <cellStyle name="Обычный 11 2" xfId="596"/>
    <cellStyle name="Обычный 11 2 2" xfId="641"/>
    <cellStyle name="Обычный 11 2 3" xfId="1583"/>
    <cellStyle name="Обычный 11 3" xfId="633"/>
    <cellStyle name="Обычный 11 3 2" xfId="1680"/>
    <cellStyle name="Обычный 11 3 3" xfId="1530"/>
    <cellStyle name="Обычный 11 4" xfId="615"/>
    <cellStyle name="Обычный 12" xfId="98"/>
    <cellStyle name="Обычный 12 2" xfId="642"/>
    <cellStyle name="Обычный 12 2 2" xfId="1737"/>
    <cellStyle name="Обычный 12 2 3" xfId="1586"/>
    <cellStyle name="Обычный 12 2 4" xfId="1787"/>
    <cellStyle name="Обычный 12 3" xfId="709"/>
    <cellStyle name="Обычный 12 3 2" xfId="1683"/>
    <cellStyle name="Обычный 12 3 3" xfId="1533"/>
    <cellStyle name="Обычный 12 4" xfId="1663"/>
    <cellStyle name="Обычный 12 5" xfId="1512"/>
    <cellStyle name="Обычный 12 6" xfId="1784"/>
    <cellStyle name="Обычный 13" xfId="101"/>
    <cellStyle name="Обычный 13 2" xfId="644"/>
    <cellStyle name="Обычный 13 2 2" xfId="1739"/>
    <cellStyle name="Обычный 13 2 3" xfId="1589"/>
    <cellStyle name="Обычный 13 3" xfId="711"/>
    <cellStyle name="Обычный 13 3 2" xfId="1686"/>
    <cellStyle name="Обычный 13 3 3" xfId="1536"/>
    <cellStyle name="Обычный 13 4" xfId="693"/>
    <cellStyle name="Обычный 13 5" xfId="1785"/>
    <cellStyle name="Обычный 14" xfId="102"/>
    <cellStyle name="Обычный 14 2" xfId="646"/>
    <cellStyle name="Обычный 14 2 2" xfId="1741"/>
    <cellStyle name="Обычный 14 2 3" xfId="1592"/>
    <cellStyle name="Обычный 14 3" xfId="1689"/>
    <cellStyle name="Обычный 14 4" xfId="1539"/>
    <cellStyle name="Обычный 15" xfId="105"/>
    <cellStyle name="Обычный 15 2" xfId="649"/>
    <cellStyle name="Обычный 15 2 2" xfId="1744"/>
    <cellStyle name="Обычный 15 2 3" xfId="1594"/>
    <cellStyle name="Обычный 15 3" xfId="1692"/>
    <cellStyle name="Обычный 15 4" xfId="1541"/>
    <cellStyle name="Обычный 16" xfId="106"/>
    <cellStyle name="Обычный 16 2" xfId="652"/>
    <cellStyle name="Обычный 16 2 2" xfId="1746"/>
    <cellStyle name="Обычный 16 2 3" xfId="1597"/>
    <cellStyle name="Обычный 16 3" xfId="1695"/>
    <cellStyle name="Обычный 16 4" xfId="1544"/>
    <cellStyle name="Обычный 17" xfId="108"/>
    <cellStyle name="Обычный 17 2" xfId="655"/>
    <cellStyle name="Обычный 17 2 2" xfId="1748"/>
    <cellStyle name="Обычный 17 2 3" xfId="1600"/>
    <cellStyle name="Обычный 17 3" xfId="1698"/>
    <cellStyle name="Обычный 17 4" xfId="1547"/>
    <cellStyle name="Обычный 18" xfId="109"/>
    <cellStyle name="Обычный 18 2" xfId="658"/>
    <cellStyle name="Обычный 18 2 2" xfId="1750"/>
    <cellStyle name="Обычный 18 2 3" xfId="1603"/>
    <cellStyle name="Обычный 18 3" xfId="1701"/>
    <cellStyle name="Обычный 18 4" xfId="1550"/>
    <cellStyle name="Обычный 19" xfId="114"/>
    <cellStyle name="Обычный 19 2" xfId="660"/>
    <cellStyle name="Обычный 19 2 2" xfId="1751"/>
    <cellStyle name="Обычный 19 2 3" xfId="1605"/>
    <cellStyle name="Обычный 19 3" xfId="1703"/>
    <cellStyle name="Обычный 19 4" xfId="1552"/>
    <cellStyle name="Обычный 2" xfId="1"/>
    <cellStyle name="Обычный 2 10" xfId="577"/>
    <cellStyle name="Обычный 2 11" xfId="579"/>
    <cellStyle name="Обычный 2 2" xfId="2"/>
    <cellStyle name="Обычный 2 2 2" xfId="67"/>
    <cellStyle name="Обычный 2 2 2 2" xfId="68"/>
    <cellStyle name="Обычный 2 2 2 2 2" xfId="148"/>
    <cellStyle name="Обычный 2 2 2 2 2 2" xfId="700"/>
    <cellStyle name="Обычный 2 2 2 2 3" xfId="1666"/>
    <cellStyle name="Обычный 2 2 2 2 4" xfId="1514"/>
    <cellStyle name="Обычный 2 2 2 3" xfId="125"/>
    <cellStyle name="Обычный 2 2 2 3 2" xfId="624"/>
    <cellStyle name="Обычный 2 2 2 3 3" xfId="1509"/>
    <cellStyle name="Обычный 2 2 2 4" xfId="177"/>
    <cellStyle name="Обычный 2 2 2 4 2" xfId="1672"/>
    <cellStyle name="Обычный 2 2 2 4 3" xfId="1519"/>
    <cellStyle name="Обычный 2 2 2 5" xfId="1660"/>
    <cellStyle name="Обычный 2 2 3" xfId="69"/>
    <cellStyle name="Обычный 2 2 4" xfId="70"/>
    <cellStyle name="Обычный 2 2 5" xfId="71"/>
    <cellStyle name="Обычный 2 2 6" xfId="72"/>
    <cellStyle name="Обычный 2 2 7" xfId="73"/>
    <cellStyle name="Обычный 2 2 7 2" xfId="737"/>
    <cellStyle name="Обычный 2 2 8" xfId="66"/>
    <cellStyle name="Обычный 2 3" xfId="3"/>
    <cellStyle name="Обычный 2 3 2" xfId="74"/>
    <cellStyle name="Обычный 2 3 2 2" xfId="171"/>
    <cellStyle name="Обычный 2 3 2 2 2" xfId="701"/>
    <cellStyle name="Обычный 2 3 2 2 3" xfId="1510"/>
    <cellStyle name="Обычный 2 3 2 3" xfId="1661"/>
    <cellStyle name="Обычный 2 3 2 4" xfId="738"/>
    <cellStyle name="Обычный 2 3 3" xfId="150"/>
    <cellStyle name="Обычный 2 3 3 2" xfId="1099"/>
    <cellStyle name="Обычный 2 3 3 2 2" xfId="1515"/>
    <cellStyle name="Обычный 2 3 3 3" xfId="1667"/>
    <cellStyle name="Обычный 2 3 3 4" xfId="897"/>
    <cellStyle name="Обычный 2 3 4" xfId="224"/>
    <cellStyle name="Обычный 2 3 4 2" xfId="697"/>
    <cellStyle name="Обычный 2 3 4 3" xfId="1520"/>
    <cellStyle name="Обычный 2 3 5" xfId="129"/>
    <cellStyle name="Обычный 2 4" xfId="4"/>
    <cellStyle name="Обычный 2 4 2" xfId="75"/>
    <cellStyle name="Обычный 2 4 2 2" xfId="267"/>
    <cellStyle name="Обычный 2 4 2 2 2" xfId="1101"/>
    <cellStyle name="Обычный 2 4 3" xfId="175"/>
    <cellStyle name="Обычный 2 4 3 2" xfId="698"/>
    <cellStyle name="Обычный 2 4 4" xfId="620"/>
    <cellStyle name="Обычный 2 5" xfId="5"/>
    <cellStyle name="Обычный 2 5 2" xfId="76"/>
    <cellStyle name="Обычный 2 5 2 2" xfId="1102"/>
    <cellStyle name="Обычный 2 5 2 3" xfId="739"/>
    <cellStyle name="Обычный 2 5 3" xfId="310"/>
    <cellStyle name="Обычный 2 5 4" xfId="1781"/>
    <cellStyle name="Обычный 2 6" xfId="6"/>
    <cellStyle name="Обычный 2 6 2" xfId="601"/>
    <cellStyle name="Обычный 2 7" xfId="7"/>
    <cellStyle name="Обычный 2 7 2" xfId="571"/>
    <cellStyle name="Обычный 2 8" xfId="573"/>
    <cellStyle name="Обычный 2 9" xfId="575"/>
    <cellStyle name="Обычный 20" xfId="117"/>
    <cellStyle name="Обычный 20 2" xfId="663"/>
    <cellStyle name="Обычный 20 2 2" xfId="1753"/>
    <cellStyle name="Обычный 20 2 3" xfId="1608"/>
    <cellStyle name="Обычный 20 3" xfId="1706"/>
    <cellStyle name="Обычный 20 4" xfId="1555"/>
    <cellStyle name="Обычный 21" xfId="121"/>
    <cellStyle name="Обычный 21 2" xfId="666"/>
    <cellStyle name="Обычный 21 2 2" xfId="1756"/>
    <cellStyle name="Обычный 21 2 3" xfId="1610"/>
    <cellStyle name="Обычный 21 3" xfId="1709"/>
    <cellStyle name="Обычный 21 4" xfId="1557"/>
    <cellStyle name="Обычный 22" xfId="122"/>
    <cellStyle name="Обычный 22 2" xfId="668"/>
    <cellStyle name="Обычный 22 2 2" xfId="1757"/>
    <cellStyle name="Обычный 22 2 3" xfId="1612"/>
    <cellStyle name="Обычный 22 3" xfId="1711"/>
    <cellStyle name="Обычный 22 4" xfId="1559"/>
    <cellStyle name="Обычный 23" xfId="124"/>
    <cellStyle name="Обычный 23 2" xfId="671"/>
    <cellStyle name="Обычный 23 2 2" xfId="1759"/>
    <cellStyle name="Обычный 23 2 3" xfId="1615"/>
    <cellStyle name="Обычный 23 3" xfId="1714"/>
    <cellStyle name="Обычный 23 4" xfId="1562"/>
    <cellStyle name="Обычный 24" xfId="127"/>
    <cellStyle name="Обычный 24 2" xfId="674"/>
    <cellStyle name="Обычный 24 2 2" xfId="1761"/>
    <cellStyle name="Обычный 24 2 3" xfId="1618"/>
    <cellStyle name="Обычный 24 3" xfId="1717"/>
    <cellStyle name="Обычный 24 4" xfId="1565"/>
    <cellStyle name="Обычный 25" xfId="130"/>
    <cellStyle name="Обычный 25 2" xfId="677"/>
    <cellStyle name="Обычный 25 2 2" xfId="1763"/>
    <cellStyle name="Обычный 25 2 3" xfId="1621"/>
    <cellStyle name="Обычный 25 3" xfId="1720"/>
    <cellStyle name="Обычный 25 4" xfId="1568"/>
    <cellStyle name="Обычный 26" xfId="636"/>
    <cellStyle name="Обычный 26 2" xfId="1726"/>
    <cellStyle name="Обычный 26 3" xfId="1573"/>
    <cellStyle name="Обычный 27" xfId="684"/>
    <cellStyle name="Обычный 27 2" xfId="1768"/>
    <cellStyle name="Обычный 27 3" xfId="1626"/>
    <cellStyle name="Обычный 28" xfId="687"/>
    <cellStyle name="Обычный 28 2" xfId="1772"/>
    <cellStyle name="Обычный 28 3" xfId="1629"/>
    <cellStyle name="Обычный 29" xfId="689"/>
    <cellStyle name="Обычный 29 2" xfId="1775"/>
    <cellStyle name="Обычный 29 3" xfId="1631"/>
    <cellStyle name="Обычный 3" xfId="8"/>
    <cellStyle name="Обычный 3 10" xfId="32"/>
    <cellStyle name="Обычный 3 10 10" xfId="902"/>
    <cellStyle name="Обычный 3 10 10 2" xfId="1311"/>
    <cellStyle name="Обычный 3 10 11" xfId="1643"/>
    <cellStyle name="Обычный 3 10 12" xfId="1111"/>
    <cellStyle name="Обычный 3 10 2" xfId="647"/>
    <cellStyle name="Обычный 3 10 2 2" xfId="903"/>
    <cellStyle name="Обычный 3 10 2 2 2" xfId="1312"/>
    <cellStyle name="Обычный 3 10 2 3" xfId="1742"/>
    <cellStyle name="Обычный 3 10 2 4" xfId="1112"/>
    <cellStyle name="Обычный 3 10 3" xfId="713"/>
    <cellStyle name="Обычный 3 10 3 2" xfId="904"/>
    <cellStyle name="Обычный 3 10 3 2 2" xfId="1313"/>
    <cellStyle name="Обычный 3 10 3 3" xfId="1690"/>
    <cellStyle name="Обычный 3 10 3 4" xfId="1113"/>
    <cellStyle name="Обычный 3 10 4" xfId="740"/>
    <cellStyle name="Обычный 3 10 4 2" xfId="905"/>
    <cellStyle name="Обычный 3 10 4 2 2" xfId="1314"/>
    <cellStyle name="Обычный 3 10 4 3" xfId="1114"/>
    <cellStyle name="Обычный 3 10 5" xfId="741"/>
    <cellStyle name="Обычный 3 10 5 2" xfId="906"/>
    <cellStyle name="Обычный 3 10 5 2 2" xfId="1315"/>
    <cellStyle name="Обычный 3 10 5 3" xfId="1115"/>
    <cellStyle name="Обычный 3 10 6" xfId="742"/>
    <cellStyle name="Обычный 3 10 6 2" xfId="907"/>
    <cellStyle name="Обычный 3 10 6 2 2" xfId="1316"/>
    <cellStyle name="Обычный 3 10 6 3" xfId="1116"/>
    <cellStyle name="Обычный 3 10 7" xfId="743"/>
    <cellStyle name="Обычный 3 10 7 2" xfId="908"/>
    <cellStyle name="Обычный 3 10 7 2 2" xfId="1317"/>
    <cellStyle name="Обычный 3 10 7 3" xfId="1117"/>
    <cellStyle name="Обычный 3 10 8" xfId="744"/>
    <cellStyle name="Обычный 3 10 8 2" xfId="909"/>
    <cellStyle name="Обычный 3 10 8 2 2" xfId="1318"/>
    <cellStyle name="Обычный 3 10 8 3" xfId="1118"/>
    <cellStyle name="Обычный 3 10 9" xfId="745"/>
    <cellStyle name="Обычный 3 10 9 2" xfId="910"/>
    <cellStyle name="Обычный 3 10 9 2 2" xfId="1319"/>
    <cellStyle name="Обычный 3 10 9 3" xfId="1119"/>
    <cellStyle name="Обычный 3 11" xfId="38"/>
    <cellStyle name="Обычный 3 11 2" xfId="397"/>
    <cellStyle name="Обычный 3 11 2 2" xfId="650"/>
    <cellStyle name="Обычный 3 11 2 3" xfId="1595"/>
    <cellStyle name="Обычный 3 11 3" xfId="714"/>
    <cellStyle name="Обычный 3 11 3 2" xfId="1693"/>
    <cellStyle name="Обычный 3 11 3 3" xfId="1542"/>
    <cellStyle name="Обычный 3 12" xfId="41"/>
    <cellStyle name="Обычный 3 12 2" xfId="439"/>
    <cellStyle name="Обычный 3 12 2 2" xfId="653"/>
    <cellStyle name="Обычный 3 12 2 3" xfId="1598"/>
    <cellStyle name="Обычный 3 12 3" xfId="715"/>
    <cellStyle name="Обычный 3 12 3 2" xfId="1696"/>
    <cellStyle name="Обычный 3 12 3 3" xfId="1545"/>
    <cellStyle name="Обычный 3 13" xfId="42"/>
    <cellStyle name="Обычный 3 13 2" xfId="481"/>
    <cellStyle name="Обычный 3 13 2 2" xfId="656"/>
    <cellStyle name="Обычный 3 13 2 3" xfId="1601"/>
    <cellStyle name="Обычный 3 13 3" xfId="716"/>
    <cellStyle name="Обычный 3 13 3 2" xfId="1699"/>
    <cellStyle name="Обычный 3 13 3 3" xfId="1548"/>
    <cellStyle name="Обычный 3 14" xfId="46"/>
    <cellStyle name="Обычный 3 14 2" xfId="523"/>
    <cellStyle name="Обычный 3 14 2 2" xfId="659"/>
    <cellStyle name="Обычный 3 14 2 3" xfId="1604"/>
    <cellStyle name="Обычный 3 14 3" xfId="717"/>
    <cellStyle name="Обычный 3 14 3 2" xfId="1702"/>
    <cellStyle name="Обычный 3 14 3 3" xfId="1551"/>
    <cellStyle name="Обычный 3 15" xfId="48"/>
    <cellStyle name="Обычный 3 15 2" xfId="563"/>
    <cellStyle name="Обычный 3 15 2 2" xfId="661"/>
    <cellStyle name="Обычный 3 15 2 3" xfId="1606"/>
    <cellStyle name="Обычный 3 15 3" xfId="718"/>
    <cellStyle name="Обычный 3 15 3 2" xfId="1704"/>
    <cellStyle name="Обычный 3 15 3 3" xfId="1553"/>
    <cellStyle name="Обычный 3 16" xfId="50"/>
    <cellStyle name="Обычный 3 16 10" xfId="911"/>
    <cellStyle name="Обычный 3 16 10 2" xfId="1320"/>
    <cellStyle name="Обычный 3 16 11" xfId="1645"/>
    <cellStyle name="Обычный 3 16 12" xfId="1120"/>
    <cellStyle name="Обычный 3 16 2" xfId="664"/>
    <cellStyle name="Обычный 3 16 2 2" xfId="912"/>
    <cellStyle name="Обычный 3 16 2 2 2" xfId="1321"/>
    <cellStyle name="Обычный 3 16 2 3" xfId="1754"/>
    <cellStyle name="Обычный 3 16 2 4" xfId="1121"/>
    <cellStyle name="Обычный 3 16 3" xfId="719"/>
    <cellStyle name="Обычный 3 16 3 2" xfId="913"/>
    <cellStyle name="Обычный 3 16 3 2 2" xfId="1322"/>
    <cellStyle name="Обычный 3 16 3 3" xfId="1707"/>
    <cellStyle name="Обычный 3 16 3 4" xfId="1122"/>
    <cellStyle name="Обычный 3 16 4" xfId="746"/>
    <cellStyle name="Обычный 3 16 4 2" xfId="914"/>
    <cellStyle name="Обычный 3 16 4 2 2" xfId="1323"/>
    <cellStyle name="Обычный 3 16 4 3" xfId="1123"/>
    <cellStyle name="Обычный 3 16 5" xfId="747"/>
    <cellStyle name="Обычный 3 16 5 2" xfId="915"/>
    <cellStyle name="Обычный 3 16 5 2 2" xfId="1324"/>
    <cellStyle name="Обычный 3 16 5 3" xfId="1124"/>
    <cellStyle name="Обычный 3 16 6" xfId="748"/>
    <cellStyle name="Обычный 3 16 6 2" xfId="916"/>
    <cellStyle name="Обычный 3 16 6 2 2" xfId="1325"/>
    <cellStyle name="Обычный 3 16 6 3" xfId="1125"/>
    <cellStyle name="Обычный 3 16 7" xfId="749"/>
    <cellStyle name="Обычный 3 16 7 2" xfId="917"/>
    <cellStyle name="Обычный 3 16 7 2 2" xfId="1326"/>
    <cellStyle name="Обычный 3 16 7 3" xfId="1126"/>
    <cellStyle name="Обычный 3 16 8" xfId="750"/>
    <cellStyle name="Обычный 3 16 8 2" xfId="918"/>
    <cellStyle name="Обычный 3 16 8 2 2" xfId="1327"/>
    <cellStyle name="Обычный 3 16 8 3" xfId="1127"/>
    <cellStyle name="Обычный 3 16 9" xfId="751"/>
    <cellStyle name="Обычный 3 16 9 2" xfId="919"/>
    <cellStyle name="Обычный 3 16 9 2 2" xfId="1328"/>
    <cellStyle name="Обычный 3 16 9 3" xfId="1128"/>
    <cellStyle name="Обычный 3 17" xfId="54"/>
    <cellStyle name="Обычный 3 17 2" xfId="570"/>
    <cellStyle name="Обычный 3 17 2 2" xfId="667"/>
    <cellStyle name="Обычный 3 17 2 3" xfId="1611"/>
    <cellStyle name="Обычный 3 17 3" xfId="720"/>
    <cellStyle name="Обычный 3 17 3 2" xfId="1710"/>
    <cellStyle name="Обычный 3 17 3 3" xfId="1558"/>
    <cellStyle name="Обычный 3 18" xfId="58"/>
    <cellStyle name="Обычный 3 18 2" xfId="574"/>
    <cellStyle name="Обычный 3 18 2 2" xfId="669"/>
    <cellStyle name="Обычный 3 18 2 3" xfId="1613"/>
    <cellStyle name="Обычный 3 18 3" xfId="721"/>
    <cellStyle name="Обычный 3 18 3 2" xfId="1712"/>
    <cellStyle name="Обычный 3 18 3 3" xfId="1560"/>
    <cellStyle name="Обычный 3 19" xfId="59"/>
    <cellStyle name="Обычный 3 19 2" xfId="576"/>
    <cellStyle name="Обычный 3 19 2 2" xfId="672"/>
    <cellStyle name="Обычный 3 19 2 3" xfId="1616"/>
    <cellStyle name="Обычный 3 19 3" xfId="722"/>
    <cellStyle name="Обычный 3 19 3 2" xfId="1715"/>
    <cellStyle name="Обычный 3 19 3 3" xfId="1563"/>
    <cellStyle name="Обычный 3 2" xfId="9"/>
    <cellStyle name="Обычный 3 2 10" xfId="898"/>
    <cellStyle name="Обычный 3 2 11" xfId="920"/>
    <cellStyle name="Обычный 3 2 11 2" xfId="1329"/>
    <cellStyle name="Обычный 3 2 12" xfId="1638"/>
    <cellStyle name="Обычный 3 2 13" xfId="1129"/>
    <cellStyle name="Обычный 3 2 2" xfId="79"/>
    <cellStyle name="Обычный 3 2 2 2" xfId="594"/>
    <cellStyle name="Обычный 3 2 2 2 2" xfId="702"/>
    <cellStyle name="Обычный 3 2 2 2 3" xfId="1330"/>
    <cellStyle name="Обычный 3 2 2 2 4" xfId="921"/>
    <cellStyle name="Обычный 3 2 2 3" xfId="1098"/>
    <cellStyle name="Обычный 3 2 2 4" xfId="1130"/>
    <cellStyle name="Обычный 3 2 2 5" xfId="752"/>
    <cellStyle name="Обычный 3 2 3" xfId="134"/>
    <cellStyle name="Обычный 3 2 3 2" xfId="680"/>
    <cellStyle name="Обычный 3 2 3 2 2" xfId="1765"/>
    <cellStyle name="Обычный 3 2 3 2 3" xfId="1331"/>
    <cellStyle name="Обычный 3 2 3 3" xfId="1723"/>
    <cellStyle name="Обычный 3 2 3 4" xfId="1131"/>
    <cellStyle name="Обычный 3 2 4" xfId="78"/>
    <cellStyle name="Обычный 3 2 4 2" xfId="922"/>
    <cellStyle name="Обычный 3 2 4 2 2" xfId="1332"/>
    <cellStyle name="Обычный 3 2 4 3" xfId="1729"/>
    <cellStyle name="Обычный 3 2 4 4" xfId="1132"/>
    <cellStyle name="Обычный 3 2 5" xfId="626"/>
    <cellStyle name="Обычный 3 2 5 2" xfId="923"/>
    <cellStyle name="Обычный 3 2 5 2 2" xfId="1333"/>
    <cellStyle name="Обычный 3 2 5 3" xfId="1675"/>
    <cellStyle name="Обычный 3 2 5 4" xfId="1133"/>
    <cellStyle name="Обычный 3 2 6" xfId="753"/>
    <cellStyle name="Обычный 3 2 6 2" xfId="924"/>
    <cellStyle name="Обычный 3 2 6 2 2" xfId="1334"/>
    <cellStyle name="Обычный 3 2 6 3" xfId="1134"/>
    <cellStyle name="Обычный 3 2 7" xfId="754"/>
    <cellStyle name="Обычный 3 2 7 2" xfId="925"/>
    <cellStyle name="Обычный 3 2 7 2 2" xfId="1335"/>
    <cellStyle name="Обычный 3 2 7 3" xfId="1135"/>
    <cellStyle name="Обычный 3 2 8" xfId="755"/>
    <cellStyle name="Обычный 3 2 8 2" xfId="926"/>
    <cellStyle name="Обычный 3 2 8 2 2" xfId="1336"/>
    <cellStyle name="Обычный 3 2 8 3" xfId="1136"/>
    <cellStyle name="Обычный 3 2 9" xfId="756"/>
    <cellStyle name="Обычный 3 2 9 2" xfId="927"/>
    <cellStyle name="Обычный 3 2 9 2 2" xfId="1337"/>
    <cellStyle name="Обычный 3 2 9 3" xfId="1137"/>
    <cellStyle name="Обычный 3 20" xfId="128"/>
    <cellStyle name="Обычный 3 20 2" xfId="578"/>
    <cellStyle name="Обычный 3 20 2 2" xfId="675"/>
    <cellStyle name="Обычный 3 20 2 3" xfId="1619"/>
    <cellStyle name="Обычный 3 20 3" xfId="723"/>
    <cellStyle name="Обычный 3 20 3 2" xfId="1718"/>
    <cellStyle name="Обычный 3 20 3 3" xfId="1566"/>
    <cellStyle name="Обычный 3 21" xfId="131"/>
    <cellStyle name="Обычный 3 21 2" xfId="580"/>
    <cellStyle name="Обычный 3 21 2 2" xfId="678"/>
    <cellStyle name="Обычный 3 21 2 3" xfId="1622"/>
    <cellStyle name="Обычный 3 21 3" xfId="724"/>
    <cellStyle name="Обычный 3 21 3 2" xfId="1721"/>
    <cellStyle name="Обычный 3 21 3 3" xfId="1569"/>
    <cellStyle name="Обычный 3 22" xfId="77"/>
    <cellStyle name="Обычный 3 22 10" xfId="928"/>
    <cellStyle name="Обычный 3 22 10 2" xfId="1338"/>
    <cellStyle name="Обычный 3 22 11" xfId="1648"/>
    <cellStyle name="Обычный 3 22 12" xfId="1138"/>
    <cellStyle name="Обычный 3 22 2" xfId="582"/>
    <cellStyle name="Обычный 3 22 2 2" xfId="638"/>
    <cellStyle name="Обычный 3 22 2 2 2" xfId="1339"/>
    <cellStyle name="Обычный 3 22 2 2 3" xfId="929"/>
    <cellStyle name="Обычный 3 22 2 3" xfId="1109"/>
    <cellStyle name="Обычный 3 22 2 4" xfId="1139"/>
    <cellStyle name="Обычный 3 22 3" xfId="726"/>
    <cellStyle name="Обычный 3 22 3 2" xfId="930"/>
    <cellStyle name="Обычный 3 22 3 2 2" xfId="1340"/>
    <cellStyle name="Обычный 3 22 3 3" xfId="1727"/>
    <cellStyle name="Обычный 3 22 3 4" xfId="1140"/>
    <cellStyle name="Обычный 3 22 4" xfId="757"/>
    <cellStyle name="Обычный 3 22 4 2" xfId="931"/>
    <cellStyle name="Обычный 3 22 4 2 2" xfId="1341"/>
    <cellStyle name="Обычный 3 22 4 3" xfId="1141"/>
    <cellStyle name="Обычный 3 22 5" xfId="758"/>
    <cellStyle name="Обычный 3 22 5 2" xfId="932"/>
    <cellStyle name="Обычный 3 22 5 2 2" xfId="1342"/>
    <cellStyle name="Обычный 3 22 5 3" xfId="1142"/>
    <cellStyle name="Обычный 3 22 6" xfId="759"/>
    <cellStyle name="Обычный 3 22 6 2" xfId="933"/>
    <cellStyle name="Обычный 3 22 6 2 2" xfId="1343"/>
    <cellStyle name="Обычный 3 22 6 3" xfId="1143"/>
    <cellStyle name="Обычный 3 22 7" xfId="760"/>
    <cellStyle name="Обычный 3 22 7 2" xfId="934"/>
    <cellStyle name="Обычный 3 22 7 2 2" xfId="1344"/>
    <cellStyle name="Обычный 3 22 7 3" xfId="1144"/>
    <cellStyle name="Обычный 3 22 8" xfId="761"/>
    <cellStyle name="Обычный 3 22 8 2" xfId="935"/>
    <cellStyle name="Обычный 3 22 8 2 2" xfId="1345"/>
    <cellStyle name="Обычный 3 22 8 3" xfId="1145"/>
    <cellStyle name="Обычный 3 22 9" xfId="762"/>
    <cellStyle name="Обычный 3 22 9 2" xfId="936"/>
    <cellStyle name="Обычный 3 22 9 2 2" xfId="1346"/>
    <cellStyle name="Обычный 3 22 9 3" xfId="1146"/>
    <cellStyle name="Обычный 3 23" xfId="583"/>
    <cellStyle name="Обычный 3 23 10" xfId="937"/>
    <cellStyle name="Обычный 3 23 10 2" xfId="1347"/>
    <cellStyle name="Обычный 3 23 11" xfId="1649"/>
    <cellStyle name="Обычный 3 23 12" xfId="1147"/>
    <cellStyle name="Обычный 3 23 2" xfId="729"/>
    <cellStyle name="Обычный 3 23 2 2" xfId="938"/>
    <cellStyle name="Обычный 3 23 2 2 2" xfId="1348"/>
    <cellStyle name="Обычный 3 23 2 3" xfId="1769"/>
    <cellStyle name="Обычный 3 23 2 4" xfId="1148"/>
    <cellStyle name="Обычный 3 23 3" xfId="763"/>
    <cellStyle name="Обычный 3 23 3 2" xfId="939"/>
    <cellStyle name="Обычный 3 23 3 2 2" xfId="1349"/>
    <cellStyle name="Обычный 3 23 3 3" xfId="1149"/>
    <cellStyle name="Обычный 3 23 4" xfId="764"/>
    <cellStyle name="Обычный 3 23 4 2" xfId="940"/>
    <cellStyle name="Обычный 3 23 4 2 2" xfId="1350"/>
    <cellStyle name="Обычный 3 23 4 3" xfId="1150"/>
    <cellStyle name="Обычный 3 23 5" xfId="765"/>
    <cellStyle name="Обычный 3 23 5 2" xfId="941"/>
    <cellStyle name="Обычный 3 23 5 2 2" xfId="1351"/>
    <cellStyle name="Обычный 3 23 5 3" xfId="1151"/>
    <cellStyle name="Обычный 3 23 6" xfId="766"/>
    <cellStyle name="Обычный 3 23 6 2" xfId="942"/>
    <cellStyle name="Обычный 3 23 6 2 2" xfId="1352"/>
    <cellStyle name="Обычный 3 23 6 3" xfId="1152"/>
    <cellStyle name="Обычный 3 23 7" xfId="767"/>
    <cellStyle name="Обычный 3 23 7 2" xfId="943"/>
    <cellStyle name="Обычный 3 23 7 2 2" xfId="1353"/>
    <cellStyle name="Обычный 3 23 7 3" xfId="1153"/>
    <cellStyle name="Обычный 3 23 8" xfId="768"/>
    <cellStyle name="Обычный 3 23 8 2" xfId="944"/>
    <cellStyle name="Обычный 3 23 8 2 2" xfId="1354"/>
    <cellStyle name="Обычный 3 23 8 3" xfId="1154"/>
    <cellStyle name="Обычный 3 23 9" xfId="769"/>
    <cellStyle name="Обычный 3 23 9 2" xfId="945"/>
    <cellStyle name="Обычный 3 23 9 2 2" xfId="1355"/>
    <cellStyle name="Обычный 3 23 9 3" xfId="1155"/>
    <cellStyle name="Обычный 3 24" xfId="581"/>
    <cellStyle name="Обычный 3 24 10" xfId="946"/>
    <cellStyle name="Обычный 3 24 10 2" xfId="1356"/>
    <cellStyle name="Обычный 3 24 11" xfId="1647"/>
    <cellStyle name="Обычный 3 24 12" xfId="1156"/>
    <cellStyle name="Обычный 3 24 2" xfId="730"/>
    <cellStyle name="Обычный 3 24 2 2" xfId="947"/>
    <cellStyle name="Обычный 3 24 2 2 2" xfId="1357"/>
    <cellStyle name="Обычный 3 24 2 3" xfId="1773"/>
    <cellStyle name="Обычный 3 24 2 4" xfId="1157"/>
    <cellStyle name="Обычный 3 24 3" xfId="770"/>
    <cellStyle name="Обычный 3 24 3 2" xfId="948"/>
    <cellStyle name="Обычный 3 24 3 2 2" xfId="1358"/>
    <cellStyle name="Обычный 3 24 3 3" xfId="1158"/>
    <cellStyle name="Обычный 3 24 4" xfId="771"/>
    <cellStyle name="Обычный 3 24 4 2" xfId="949"/>
    <cellStyle name="Обычный 3 24 4 2 2" xfId="1359"/>
    <cellStyle name="Обычный 3 24 4 3" xfId="1159"/>
    <cellStyle name="Обычный 3 24 5" xfId="772"/>
    <cellStyle name="Обычный 3 24 5 2" xfId="950"/>
    <cellStyle name="Обычный 3 24 5 2 2" xfId="1360"/>
    <cellStyle name="Обычный 3 24 5 3" xfId="1160"/>
    <cellStyle name="Обычный 3 24 6" xfId="773"/>
    <cellStyle name="Обычный 3 24 6 2" xfId="951"/>
    <cellStyle name="Обычный 3 24 6 2 2" xfId="1361"/>
    <cellStyle name="Обычный 3 24 6 3" xfId="1161"/>
    <cellStyle name="Обычный 3 24 7" xfId="774"/>
    <cellStyle name="Обычный 3 24 7 2" xfId="952"/>
    <cellStyle name="Обычный 3 24 7 2 2" xfId="1362"/>
    <cellStyle name="Обычный 3 24 7 3" xfId="1162"/>
    <cellStyle name="Обычный 3 24 8" xfId="775"/>
    <cellStyle name="Обычный 3 24 8 2" xfId="953"/>
    <cellStyle name="Обычный 3 24 8 2 2" xfId="1363"/>
    <cellStyle name="Обычный 3 24 8 3" xfId="1163"/>
    <cellStyle name="Обычный 3 24 9" xfId="776"/>
    <cellStyle name="Обычный 3 24 9 2" xfId="954"/>
    <cellStyle name="Обычный 3 24 9 2 2" xfId="1364"/>
    <cellStyle name="Обычный 3 24 9 3" xfId="1164"/>
    <cellStyle name="Обычный 3 25" xfId="584"/>
    <cellStyle name="Обычный 3 25 10" xfId="955"/>
    <cellStyle name="Обычный 3 25 10 2" xfId="1365"/>
    <cellStyle name="Обычный 3 25 11" xfId="1650"/>
    <cellStyle name="Обычный 3 25 12" xfId="1165"/>
    <cellStyle name="Обычный 3 25 2" xfId="731"/>
    <cellStyle name="Обычный 3 25 2 2" xfId="956"/>
    <cellStyle name="Обычный 3 25 2 2 2" xfId="1366"/>
    <cellStyle name="Обычный 3 25 2 3" xfId="1776"/>
    <cellStyle name="Обычный 3 25 2 4" xfId="1166"/>
    <cellStyle name="Обычный 3 25 3" xfId="777"/>
    <cellStyle name="Обычный 3 25 3 2" xfId="957"/>
    <cellStyle name="Обычный 3 25 3 2 2" xfId="1367"/>
    <cellStyle name="Обычный 3 25 3 3" xfId="1167"/>
    <cellStyle name="Обычный 3 25 4" xfId="778"/>
    <cellStyle name="Обычный 3 25 4 2" xfId="958"/>
    <cellStyle name="Обычный 3 25 4 2 2" xfId="1368"/>
    <cellStyle name="Обычный 3 25 4 3" xfId="1168"/>
    <cellStyle name="Обычный 3 25 5" xfId="779"/>
    <cellStyle name="Обычный 3 25 5 2" xfId="959"/>
    <cellStyle name="Обычный 3 25 5 2 2" xfId="1369"/>
    <cellStyle name="Обычный 3 25 5 3" xfId="1169"/>
    <cellStyle name="Обычный 3 25 6" xfId="780"/>
    <cellStyle name="Обычный 3 25 6 2" xfId="960"/>
    <cellStyle name="Обычный 3 25 6 2 2" xfId="1370"/>
    <cellStyle name="Обычный 3 25 6 3" xfId="1170"/>
    <cellStyle name="Обычный 3 25 7" xfId="781"/>
    <cellStyle name="Обычный 3 25 7 2" xfId="961"/>
    <cellStyle name="Обычный 3 25 7 2 2" xfId="1371"/>
    <cellStyle name="Обычный 3 25 7 3" xfId="1171"/>
    <cellStyle name="Обычный 3 25 8" xfId="782"/>
    <cellStyle name="Обычный 3 25 8 2" xfId="962"/>
    <cellStyle name="Обычный 3 25 8 2 2" xfId="1372"/>
    <cellStyle name="Обычный 3 25 8 3" xfId="1172"/>
    <cellStyle name="Обычный 3 25 9" xfId="783"/>
    <cellStyle name="Обычный 3 25 9 2" xfId="963"/>
    <cellStyle name="Обычный 3 25 9 2 2" xfId="1373"/>
    <cellStyle name="Обычный 3 25 9 3" xfId="1173"/>
    <cellStyle name="Обычный 3 26" xfId="586"/>
    <cellStyle name="Обычный 3 26 10" xfId="964"/>
    <cellStyle name="Обычный 3 26 10 2" xfId="1374"/>
    <cellStyle name="Обычный 3 26 11" xfId="1652"/>
    <cellStyle name="Обычный 3 26 12" xfId="1174"/>
    <cellStyle name="Обычный 3 26 2" xfId="732"/>
    <cellStyle name="Обычный 3 26 2 2" xfId="965"/>
    <cellStyle name="Обычный 3 26 2 2 2" xfId="1375"/>
    <cellStyle name="Обычный 3 26 2 3" xfId="1779"/>
    <cellStyle name="Обычный 3 26 2 4" xfId="1175"/>
    <cellStyle name="Обычный 3 26 3" xfId="784"/>
    <cellStyle name="Обычный 3 26 3 2" xfId="966"/>
    <cellStyle name="Обычный 3 26 3 2 2" xfId="1376"/>
    <cellStyle name="Обычный 3 26 3 3" xfId="1176"/>
    <cellStyle name="Обычный 3 26 4" xfId="785"/>
    <cellStyle name="Обычный 3 26 4 2" xfId="967"/>
    <cellStyle name="Обычный 3 26 4 2 2" xfId="1377"/>
    <cellStyle name="Обычный 3 26 4 3" xfId="1177"/>
    <cellStyle name="Обычный 3 26 5" xfId="786"/>
    <cellStyle name="Обычный 3 26 5 2" xfId="968"/>
    <cellStyle name="Обычный 3 26 5 2 2" xfId="1378"/>
    <cellStyle name="Обычный 3 26 5 3" xfId="1178"/>
    <cellStyle name="Обычный 3 26 6" xfId="787"/>
    <cellStyle name="Обычный 3 26 6 2" xfId="969"/>
    <cellStyle name="Обычный 3 26 6 2 2" xfId="1379"/>
    <cellStyle name="Обычный 3 26 6 3" xfId="1179"/>
    <cellStyle name="Обычный 3 26 7" xfId="788"/>
    <cellStyle name="Обычный 3 26 7 2" xfId="970"/>
    <cellStyle name="Обычный 3 26 7 2 2" xfId="1380"/>
    <cellStyle name="Обычный 3 26 7 3" xfId="1180"/>
    <cellStyle name="Обычный 3 26 8" xfId="789"/>
    <cellStyle name="Обычный 3 26 8 2" xfId="971"/>
    <cellStyle name="Обычный 3 26 8 2 2" xfId="1381"/>
    <cellStyle name="Обычный 3 26 8 3" xfId="1181"/>
    <cellStyle name="Обычный 3 26 9" xfId="790"/>
    <cellStyle name="Обычный 3 26 9 2" xfId="972"/>
    <cellStyle name="Обычный 3 26 9 2 2" xfId="1382"/>
    <cellStyle name="Обычный 3 26 9 3" xfId="1182"/>
    <cellStyle name="Обычный 3 27" xfId="592"/>
    <cellStyle name="Обычный 3 27 2" xfId="625"/>
    <cellStyle name="Обычный 3 27 2 2" xfId="1103"/>
    <cellStyle name="Обычный 3 27 2 3" xfId="1383"/>
    <cellStyle name="Обычный 3 27 2 4" xfId="973"/>
    <cellStyle name="Обычный 3 27 3" xfId="1658"/>
    <cellStyle name="Обычный 3 27 4" xfId="1183"/>
    <cellStyle name="Обычный 3 28" xfId="597"/>
    <cellStyle name="Обычный 3 28 2" xfId="974"/>
    <cellStyle name="Обычный 3 28 2 2" xfId="1384"/>
    <cellStyle name="Обычный 3 28 3" xfId="1664"/>
    <cellStyle name="Обычный 3 28 4" xfId="1184"/>
    <cellStyle name="Обычный 3 29" xfId="695"/>
    <cellStyle name="Обычный 3 29 2" xfId="975"/>
    <cellStyle name="Обычный 3 29 2 2" xfId="1385"/>
    <cellStyle name="Обычный 3 29 3" xfId="1670"/>
    <cellStyle name="Обычный 3 29 4" xfId="1185"/>
    <cellStyle name="Обычный 3 3" xfId="16"/>
    <cellStyle name="Обычный 3 3 10" xfId="976"/>
    <cellStyle name="Обычный 3 3 10 2" xfId="1386"/>
    <cellStyle name="Обычный 3 3 11" xfId="1639"/>
    <cellStyle name="Обычный 3 3 12" xfId="1186"/>
    <cellStyle name="Обычный 3 3 13" xfId="1782"/>
    <cellStyle name="Обычный 3 3 2" xfId="80"/>
    <cellStyle name="Обычный 3 3 2 2" xfId="603"/>
    <cellStyle name="Обычный 3 3 2 2 2" xfId="1387"/>
    <cellStyle name="Обычный 3 3 2 3" xfId="1104"/>
    <cellStyle name="Обычный 3 3 2 4" xfId="1187"/>
    <cellStyle name="Обычный 3 3 3" xfId="791"/>
    <cellStyle name="Обычный 3 3 3 2" xfId="977"/>
    <cellStyle name="Обычный 3 3 3 2 2" xfId="1388"/>
    <cellStyle name="Обычный 3 3 3 3" xfId="1188"/>
    <cellStyle name="Обычный 3 3 4" xfId="792"/>
    <cellStyle name="Обычный 3 3 4 2" xfId="978"/>
    <cellStyle name="Обычный 3 3 4 2 2" xfId="1389"/>
    <cellStyle name="Обычный 3 3 4 3" xfId="1189"/>
    <cellStyle name="Обычный 3 3 5" xfId="793"/>
    <cellStyle name="Обычный 3 3 5 2" xfId="979"/>
    <cellStyle name="Обычный 3 3 5 2 2" xfId="1390"/>
    <cellStyle name="Обычный 3 3 5 3" xfId="1190"/>
    <cellStyle name="Обычный 3 3 6" xfId="794"/>
    <cellStyle name="Обычный 3 3 6 2" xfId="980"/>
    <cellStyle name="Обычный 3 3 6 2 2" xfId="1391"/>
    <cellStyle name="Обычный 3 3 6 3" xfId="1191"/>
    <cellStyle name="Обычный 3 3 7" xfId="795"/>
    <cellStyle name="Обычный 3 3 7 2" xfId="981"/>
    <cellStyle name="Обычный 3 3 7 2 2" xfId="1392"/>
    <cellStyle name="Обычный 3 3 7 3" xfId="1192"/>
    <cellStyle name="Обычный 3 3 8" xfId="796"/>
    <cellStyle name="Обычный 3 3 8 2" xfId="982"/>
    <cellStyle name="Обычный 3 3 8 2 2" xfId="1393"/>
    <cellStyle name="Обычный 3 3 8 3" xfId="1193"/>
    <cellStyle name="Обычный 3 3 9" xfId="797"/>
    <cellStyle name="Обычный 3 3 9 2" xfId="983"/>
    <cellStyle name="Обычный 3 3 9 2 2" xfId="1394"/>
    <cellStyle name="Обычный 3 3 9 3" xfId="1194"/>
    <cellStyle name="Обычный 3 30" xfId="798"/>
    <cellStyle name="Обычный 3 30 2" xfId="984"/>
    <cellStyle name="Обычный 3 30 2 2" xfId="1395"/>
    <cellStyle name="Обычный 3 30 3" xfId="1195"/>
    <cellStyle name="Обычный 3 31" xfId="799"/>
    <cellStyle name="Обычный 3 31 2" xfId="985"/>
    <cellStyle name="Обычный 3 31 2 2" xfId="1396"/>
    <cellStyle name="Обычный 3 31 3" xfId="1196"/>
    <cellStyle name="Обычный 3 32" xfId="800"/>
    <cellStyle name="Обычный 3 32 2" xfId="986"/>
    <cellStyle name="Обычный 3 32 2 2" xfId="1397"/>
    <cellStyle name="Обычный 3 32 3" xfId="1197"/>
    <cellStyle name="Обычный 3 33" xfId="801"/>
    <cellStyle name="Обычный 3 33 2" xfId="987"/>
    <cellStyle name="Обычный 3 33 2 2" xfId="1398"/>
    <cellStyle name="Обычный 3 33 3" xfId="1198"/>
    <cellStyle name="Обычный 3 34" xfId="802"/>
    <cellStyle name="Обычный 3 34 2" xfId="988"/>
    <cellStyle name="Обычный 3 34 2 2" xfId="1399"/>
    <cellStyle name="Обычный 3 34 3" xfId="1199"/>
    <cellStyle name="Обычный 3 35" xfId="901"/>
    <cellStyle name="Обычный 3 35 2" xfId="1310"/>
    <cellStyle name="Обычный 3 36" xfId="1635"/>
    <cellStyle name="Обычный 3 37" xfId="1110"/>
    <cellStyle name="Обычный 3 4" xfId="20"/>
    <cellStyle name="Обычный 3 4 10" xfId="989"/>
    <cellStyle name="Обычный 3 4 10 2" xfId="1400"/>
    <cellStyle name="Обычный 3 4 11" xfId="1637"/>
    <cellStyle name="Обычный 3 4 12" xfId="1200"/>
    <cellStyle name="Обычный 3 4 2" xfId="605"/>
    <cellStyle name="Обычный 3 4 2 2" xfId="990"/>
    <cellStyle name="Обычный 3 4 2 2 2" xfId="1401"/>
    <cellStyle name="Обычный 3 4 2 3" xfId="1732"/>
    <cellStyle name="Обычный 3 4 2 4" xfId="1201"/>
    <cellStyle name="Обычный 3 4 3" xfId="705"/>
    <cellStyle name="Обычный 3 4 3 2" xfId="991"/>
    <cellStyle name="Обычный 3 4 3 2 2" xfId="1402"/>
    <cellStyle name="Обычный 3 4 3 3" xfId="1677"/>
    <cellStyle name="Обычный 3 4 3 4" xfId="1202"/>
    <cellStyle name="Обычный 3 4 4" xfId="803"/>
    <cellStyle name="Обычный 3 4 4 2" xfId="992"/>
    <cellStyle name="Обычный 3 4 4 2 2" xfId="1403"/>
    <cellStyle name="Обычный 3 4 4 3" xfId="1203"/>
    <cellStyle name="Обычный 3 4 5" xfId="804"/>
    <cellStyle name="Обычный 3 4 5 2" xfId="993"/>
    <cellStyle name="Обычный 3 4 5 2 2" xfId="1404"/>
    <cellStyle name="Обычный 3 4 5 3" xfId="1204"/>
    <cellStyle name="Обычный 3 4 6" xfId="805"/>
    <cellStyle name="Обычный 3 4 6 2" xfId="994"/>
    <cellStyle name="Обычный 3 4 6 2 2" xfId="1405"/>
    <cellStyle name="Обычный 3 4 6 3" xfId="1205"/>
    <cellStyle name="Обычный 3 4 7" xfId="806"/>
    <cellStyle name="Обычный 3 4 7 2" xfId="995"/>
    <cellStyle name="Обычный 3 4 7 2 2" xfId="1406"/>
    <cellStyle name="Обычный 3 4 7 3" xfId="1206"/>
    <cellStyle name="Обычный 3 4 8" xfId="807"/>
    <cellStyle name="Обычный 3 4 8 2" xfId="996"/>
    <cellStyle name="Обычный 3 4 8 2 2" xfId="1407"/>
    <cellStyle name="Обычный 3 4 8 3" xfId="1207"/>
    <cellStyle name="Обычный 3 4 9" xfId="808"/>
    <cellStyle name="Обычный 3 4 9 2" xfId="997"/>
    <cellStyle name="Обычный 3 4 9 2 2" xfId="1408"/>
    <cellStyle name="Обычный 3 4 9 3" xfId="1208"/>
    <cellStyle name="Обычный 3 5" xfId="21"/>
    <cellStyle name="Обычный 3 5 2" xfId="138"/>
    <cellStyle name="Обычный 3 5 2 2" xfId="606"/>
    <cellStyle name="Обычный 3 5 2 3" xfId="1579"/>
    <cellStyle name="Обычный 3 5 3" xfId="706"/>
    <cellStyle name="Обычный 3 5 3 2" xfId="1678"/>
    <cellStyle name="Обычный 3 5 3 3" xfId="1525"/>
    <cellStyle name="Обычный 3 6" xfId="23"/>
    <cellStyle name="Обычный 3 6 2" xfId="225"/>
    <cellStyle name="Обычный 3 6 2 2" xfId="608"/>
    <cellStyle name="Обычный 3 6 2 3" xfId="1581"/>
    <cellStyle name="Обычный 3 6 3" xfId="161"/>
    <cellStyle name="Обычный 3 6 3 2" xfId="707"/>
    <cellStyle name="Обычный 3 6 3 3" xfId="1528"/>
    <cellStyle name="Обычный 3 7" xfId="26"/>
    <cellStyle name="Обычный 3 7 2" xfId="268"/>
    <cellStyle name="Обычный 3 7 2 2" xfId="610"/>
    <cellStyle name="Обычный 3 7 2 3" xfId="1584"/>
    <cellStyle name="Обычный 3 7 3" xfId="708"/>
    <cellStyle name="Обычный 3 7 3 2" xfId="1681"/>
    <cellStyle name="Обычный 3 7 3 3" xfId="1531"/>
    <cellStyle name="Обычный 3 8" xfId="28"/>
    <cellStyle name="Обычный 3 8 2" xfId="311"/>
    <cellStyle name="Обычный 3 8 2 2" xfId="643"/>
    <cellStyle name="Обычный 3 8 2 3" xfId="1587"/>
    <cellStyle name="Обычный 3 8 3" xfId="710"/>
    <cellStyle name="Обычный 3 8 3 2" xfId="1684"/>
    <cellStyle name="Обычный 3 8 3 3" xfId="1534"/>
    <cellStyle name="Обычный 3 9" xfId="30"/>
    <cellStyle name="Обычный 3 9 2" xfId="352"/>
    <cellStyle name="Обычный 3 9 2 2" xfId="645"/>
    <cellStyle name="Обычный 3 9 2 3" xfId="1590"/>
    <cellStyle name="Обычный 3 9 3" xfId="712"/>
    <cellStyle name="Обычный 3 9 3 2" xfId="1687"/>
    <cellStyle name="Обычный 3 9 3 3" xfId="1537"/>
    <cellStyle name="Обычный 30" xfId="691"/>
    <cellStyle name="Обычный 30 2" xfId="1778"/>
    <cellStyle name="Обычный 30 3" xfId="1633"/>
    <cellStyle name="Обычный 31" xfId="694"/>
    <cellStyle name="Обычный 31 2" xfId="1669"/>
    <cellStyle name="Обычный 31 3" xfId="1517"/>
    <cellStyle name="Обычный 4" xfId="10"/>
    <cellStyle name="Обычный 4 2" xfId="135"/>
    <cellStyle name="Обычный 4 2 2" xfId="93"/>
    <cellStyle name="Обычный 4 2 2 2" xfId="681"/>
    <cellStyle name="Обычный 4 2 2 2 2" xfId="1624"/>
    <cellStyle name="Обычный 4 2 2 3" xfId="1766"/>
    <cellStyle name="Обычный 4 2 3" xfId="725"/>
    <cellStyle name="Обычный 4 2 3 2" xfId="1724"/>
    <cellStyle name="Обычный 4 2 3 3" xfId="1571"/>
    <cellStyle name="Обычный 4 2 4" xfId="899"/>
    <cellStyle name="Обычный 4 3" xfId="81"/>
    <cellStyle name="Обычный 4 3 2" xfId="593"/>
    <cellStyle name="Обычный 4 3 2 2" xfId="727"/>
    <cellStyle name="Обычный 4 3 2 3" xfId="1575"/>
    <cellStyle name="Обычный 4 4" xfId="146"/>
    <cellStyle name="Обычный 4 4 2" xfId="627"/>
    <cellStyle name="Обычный 4 4 3" xfId="1522"/>
    <cellStyle name="Обычный 5" xfId="11"/>
    <cellStyle name="Обычный 5 2" xfId="17"/>
    <cellStyle name="Обычный 5 2 2" xfId="34"/>
    <cellStyle name="Обычный 5 2 2 2" xfId="635"/>
    <cellStyle name="Обычный 5 2 3" xfId="43"/>
    <cellStyle name="Обычный 5 2 4" xfId="56"/>
    <cellStyle name="Обычный 5 2 5" xfId="110"/>
    <cellStyle name="Обычный 5 2 6" xfId="621"/>
    <cellStyle name="Обычный 5 3" xfId="51"/>
    <cellStyle name="Обычный 5 3 2" xfId="602"/>
    <cellStyle name="Обычный 6" xfId="12"/>
    <cellStyle name="Обычный 6 2" xfId="35"/>
    <cellStyle name="Обычный 6 2 2" xfId="84"/>
    <cellStyle name="Обычный 6 2 3" xfId="595"/>
    <cellStyle name="Обычный 6 3" xfId="44"/>
    <cellStyle name="Обычный 6 3 2" xfId="183"/>
    <cellStyle name="Обычный 6 3 3" xfId="628"/>
    <cellStyle name="Обычный 6 4" xfId="57"/>
    <cellStyle name="Обычный 6 5" xfId="83"/>
    <cellStyle name="Обычный 6 6" xfId="154"/>
    <cellStyle name="Обычный 7" xfId="25"/>
    <cellStyle name="Обычный 7 10" xfId="589"/>
    <cellStyle name="Обычный 7 10 10" xfId="998"/>
    <cellStyle name="Обычный 7 10 10 2" xfId="1409"/>
    <cellStyle name="Обычный 7 10 11" xfId="1655"/>
    <cellStyle name="Обычный 7 10 12" xfId="1209"/>
    <cellStyle name="Обычный 7 10 2" xfId="809"/>
    <cellStyle name="Обычный 7 10 2 2" xfId="999"/>
    <cellStyle name="Обычный 7 10 2 2 2" xfId="1410"/>
    <cellStyle name="Обычный 7 10 2 3" xfId="1210"/>
    <cellStyle name="Обычный 7 10 3" xfId="810"/>
    <cellStyle name="Обычный 7 10 3 2" xfId="1000"/>
    <cellStyle name="Обычный 7 10 3 2 2" xfId="1411"/>
    <cellStyle name="Обычный 7 10 3 3" xfId="1211"/>
    <cellStyle name="Обычный 7 10 4" xfId="811"/>
    <cellStyle name="Обычный 7 10 4 2" xfId="1001"/>
    <cellStyle name="Обычный 7 10 4 2 2" xfId="1412"/>
    <cellStyle name="Обычный 7 10 4 3" xfId="1212"/>
    <cellStyle name="Обычный 7 10 5" xfId="812"/>
    <cellStyle name="Обычный 7 10 5 2" xfId="1002"/>
    <cellStyle name="Обычный 7 10 5 2 2" xfId="1413"/>
    <cellStyle name="Обычный 7 10 5 3" xfId="1213"/>
    <cellStyle name="Обычный 7 10 6" xfId="813"/>
    <cellStyle name="Обычный 7 10 6 2" xfId="1003"/>
    <cellStyle name="Обычный 7 10 6 2 2" xfId="1414"/>
    <cellStyle name="Обычный 7 10 6 3" xfId="1214"/>
    <cellStyle name="Обычный 7 10 7" xfId="814"/>
    <cellStyle name="Обычный 7 10 7 2" xfId="1004"/>
    <cellStyle name="Обычный 7 10 7 2 2" xfId="1415"/>
    <cellStyle name="Обычный 7 10 7 3" xfId="1215"/>
    <cellStyle name="Обычный 7 10 8" xfId="815"/>
    <cellStyle name="Обычный 7 10 8 2" xfId="1005"/>
    <cellStyle name="Обычный 7 10 8 2 2" xfId="1416"/>
    <cellStyle name="Обычный 7 10 8 3" xfId="1216"/>
    <cellStyle name="Обычный 7 10 9" xfId="816"/>
    <cellStyle name="Обычный 7 10 9 2" xfId="1006"/>
    <cellStyle name="Обычный 7 10 9 2 2" xfId="1417"/>
    <cellStyle name="Обычный 7 10 9 3" xfId="1217"/>
    <cellStyle name="Обычный 7 11" xfId="590"/>
    <cellStyle name="Обычный 7 11 10" xfId="1007"/>
    <cellStyle name="Обычный 7 11 10 2" xfId="1418"/>
    <cellStyle name="Обычный 7 11 11" xfId="1656"/>
    <cellStyle name="Обычный 7 11 12" xfId="1218"/>
    <cellStyle name="Обычный 7 11 2" xfId="817"/>
    <cellStyle name="Обычный 7 11 2 2" xfId="1008"/>
    <cellStyle name="Обычный 7 11 2 2 2" xfId="1419"/>
    <cellStyle name="Обычный 7 11 2 3" xfId="1219"/>
    <cellStyle name="Обычный 7 11 3" xfId="818"/>
    <cellStyle name="Обычный 7 11 3 2" xfId="1009"/>
    <cellStyle name="Обычный 7 11 3 2 2" xfId="1420"/>
    <cellStyle name="Обычный 7 11 3 3" xfId="1220"/>
    <cellStyle name="Обычный 7 11 4" xfId="819"/>
    <cellStyle name="Обычный 7 11 4 2" xfId="1010"/>
    <cellStyle name="Обычный 7 11 4 2 2" xfId="1421"/>
    <cellStyle name="Обычный 7 11 4 3" xfId="1221"/>
    <cellStyle name="Обычный 7 11 5" xfId="820"/>
    <cellStyle name="Обычный 7 11 5 2" xfId="1011"/>
    <cellStyle name="Обычный 7 11 5 2 2" xfId="1422"/>
    <cellStyle name="Обычный 7 11 5 3" xfId="1222"/>
    <cellStyle name="Обычный 7 11 6" xfId="821"/>
    <cellStyle name="Обычный 7 11 6 2" xfId="1012"/>
    <cellStyle name="Обычный 7 11 6 2 2" xfId="1423"/>
    <cellStyle name="Обычный 7 11 6 3" xfId="1223"/>
    <cellStyle name="Обычный 7 11 7" xfId="822"/>
    <cellStyle name="Обычный 7 11 7 2" xfId="1013"/>
    <cellStyle name="Обычный 7 11 7 2 2" xfId="1424"/>
    <cellStyle name="Обычный 7 11 7 3" xfId="1224"/>
    <cellStyle name="Обычный 7 11 8" xfId="823"/>
    <cellStyle name="Обычный 7 11 8 2" xfId="1014"/>
    <cellStyle name="Обычный 7 11 8 2 2" xfId="1425"/>
    <cellStyle name="Обычный 7 11 8 3" xfId="1225"/>
    <cellStyle name="Обычный 7 11 9" xfId="824"/>
    <cellStyle name="Обычный 7 11 9 2" xfId="1015"/>
    <cellStyle name="Обычный 7 11 9 2 2" xfId="1426"/>
    <cellStyle name="Обычный 7 11 9 3" xfId="1226"/>
    <cellStyle name="Обычный 7 12" xfId="598"/>
    <cellStyle name="Обычный 7 12 2" xfId="1016"/>
    <cellStyle name="Обычный 7 12 2 2" xfId="1427"/>
    <cellStyle name="Обычный 7 12 3" xfId="1100"/>
    <cellStyle name="Обычный 7 12 4" xfId="1227"/>
    <cellStyle name="Обычный 7 12 5" xfId="825"/>
    <cellStyle name="Обычный 7 13" xfId="826"/>
    <cellStyle name="Обычный 7 13 2" xfId="1017"/>
    <cellStyle name="Обычный 7 13 2 2" xfId="1428"/>
    <cellStyle name="Обычный 7 13 3" xfId="1228"/>
    <cellStyle name="Обычный 7 14" xfId="827"/>
    <cellStyle name="Обычный 7 14 2" xfId="1018"/>
    <cellStyle name="Обычный 7 14 2 2" xfId="1429"/>
    <cellStyle name="Обычный 7 14 3" xfId="1229"/>
    <cellStyle name="Обычный 7 15" xfId="828"/>
    <cellStyle name="Обычный 7 15 2" xfId="1019"/>
    <cellStyle name="Обычный 7 15 2 2" xfId="1430"/>
    <cellStyle name="Обычный 7 15 3" xfId="1230"/>
    <cellStyle name="Обычный 7 16" xfId="829"/>
    <cellStyle name="Обычный 7 16 2" xfId="1020"/>
    <cellStyle name="Обычный 7 16 2 2" xfId="1431"/>
    <cellStyle name="Обычный 7 16 3" xfId="1231"/>
    <cellStyle name="Обычный 7 17" xfId="830"/>
    <cellStyle name="Обычный 7 17 2" xfId="1021"/>
    <cellStyle name="Обычный 7 17 2 2" xfId="1432"/>
    <cellStyle name="Обычный 7 17 3" xfId="1232"/>
    <cellStyle name="Обычный 7 18" xfId="831"/>
    <cellStyle name="Обычный 7 18 2" xfId="1022"/>
    <cellStyle name="Обычный 7 18 2 2" xfId="1433"/>
    <cellStyle name="Обычный 7 18 3" xfId="1233"/>
    <cellStyle name="Обычный 7 19" xfId="832"/>
    <cellStyle name="Обычный 7 19 2" xfId="1023"/>
    <cellStyle name="Обычный 7 19 2 2" xfId="1434"/>
    <cellStyle name="Обычный 7 19 3" xfId="1234"/>
    <cellStyle name="Обычный 7 2" xfId="86"/>
    <cellStyle name="Обычный 7 2 10" xfId="1024"/>
    <cellStyle name="Обычный 7 2 10 2" xfId="1435"/>
    <cellStyle name="Обычный 7 2 11" xfId="1640"/>
    <cellStyle name="Обычный 7 2 12" xfId="1235"/>
    <cellStyle name="Обычный 7 2 2" xfId="178"/>
    <cellStyle name="Обычный 7 2 2 2" xfId="704"/>
    <cellStyle name="Обычный 7 2 2 2 2" xfId="1436"/>
    <cellStyle name="Обычный 7 2 2 2 3" xfId="1025"/>
    <cellStyle name="Обычный 7 2 2 3" xfId="1106"/>
    <cellStyle name="Обычный 7 2 2 4" xfId="1236"/>
    <cellStyle name="Обычный 7 2 3" xfId="833"/>
    <cellStyle name="Обычный 7 2 3 2" xfId="1026"/>
    <cellStyle name="Обычный 7 2 3 2 2" xfId="1437"/>
    <cellStyle name="Обычный 7 2 3 3" xfId="1237"/>
    <cellStyle name="Обычный 7 2 4" xfId="834"/>
    <cellStyle name="Обычный 7 2 4 2" xfId="1027"/>
    <cellStyle name="Обычный 7 2 4 2 2" xfId="1438"/>
    <cellStyle name="Обычный 7 2 4 3" xfId="1238"/>
    <cellStyle name="Обычный 7 2 5" xfId="835"/>
    <cellStyle name="Обычный 7 2 5 2" xfId="1028"/>
    <cellStyle name="Обычный 7 2 5 2 2" xfId="1439"/>
    <cellStyle name="Обычный 7 2 5 3" xfId="1239"/>
    <cellStyle name="Обычный 7 2 6" xfId="836"/>
    <cellStyle name="Обычный 7 2 6 2" xfId="1029"/>
    <cellStyle name="Обычный 7 2 6 2 2" xfId="1440"/>
    <cellStyle name="Обычный 7 2 6 3" xfId="1240"/>
    <cellStyle name="Обычный 7 2 7" xfId="837"/>
    <cellStyle name="Обычный 7 2 7 2" xfId="1030"/>
    <cellStyle name="Обычный 7 2 7 2 2" xfId="1441"/>
    <cellStyle name="Обычный 7 2 7 3" xfId="1241"/>
    <cellStyle name="Обычный 7 2 8" xfId="838"/>
    <cellStyle name="Обычный 7 2 8 2" xfId="1031"/>
    <cellStyle name="Обычный 7 2 8 2 2" xfId="1442"/>
    <cellStyle name="Обычный 7 2 8 3" xfId="1242"/>
    <cellStyle name="Обычный 7 2 9" xfId="839"/>
    <cellStyle name="Обычный 7 2 9 2" xfId="1032"/>
    <cellStyle name="Обычный 7 2 9 2 2" xfId="1443"/>
    <cellStyle name="Обычный 7 2 9 3" xfId="1243"/>
    <cellStyle name="Обычный 7 20" xfId="840"/>
    <cellStyle name="Обычный 7 20 2" xfId="1033"/>
    <cellStyle name="Обычный 7 20 2 2" xfId="1444"/>
    <cellStyle name="Обычный 7 20 3" xfId="1244"/>
    <cellStyle name="Обычный 7 21" xfId="1636"/>
    <cellStyle name="Обычный 7 3" xfId="85"/>
    <cellStyle name="Обычный 7 3 10" xfId="1034"/>
    <cellStyle name="Обычный 7 3 10 2" xfId="1445"/>
    <cellStyle name="Обычный 7 3 11" xfId="1641"/>
    <cellStyle name="Обычный 7 3 12" xfId="1245"/>
    <cellStyle name="Обычный 7 3 2" xfId="170"/>
    <cellStyle name="Обычный 7 3 2 2" xfId="703"/>
    <cellStyle name="Обычный 7 3 2 2 2" xfId="1446"/>
    <cellStyle name="Обычный 7 3 2 2 3" xfId="1035"/>
    <cellStyle name="Обычный 7 3 2 3" xfId="1105"/>
    <cellStyle name="Обычный 7 3 2 4" xfId="1246"/>
    <cellStyle name="Обычный 7 3 3" xfId="841"/>
    <cellStyle name="Обычный 7 3 3 2" xfId="1036"/>
    <cellStyle name="Обычный 7 3 3 2 2" xfId="1447"/>
    <cellStyle name="Обычный 7 3 3 3" xfId="1247"/>
    <cellStyle name="Обычный 7 3 4" xfId="842"/>
    <cellStyle name="Обычный 7 3 4 2" xfId="1037"/>
    <cellStyle name="Обычный 7 3 4 2 2" xfId="1448"/>
    <cellStyle name="Обычный 7 3 4 3" xfId="1248"/>
    <cellStyle name="Обычный 7 3 5" xfId="843"/>
    <cellStyle name="Обычный 7 3 5 2" xfId="1038"/>
    <cellStyle name="Обычный 7 3 5 2 2" xfId="1449"/>
    <cellStyle name="Обычный 7 3 5 3" xfId="1249"/>
    <cellStyle name="Обычный 7 3 6" xfId="844"/>
    <cellStyle name="Обычный 7 3 6 2" xfId="1039"/>
    <cellStyle name="Обычный 7 3 6 2 2" xfId="1450"/>
    <cellStyle name="Обычный 7 3 6 3" xfId="1250"/>
    <cellStyle name="Обычный 7 3 7" xfId="845"/>
    <cellStyle name="Обычный 7 3 7 2" xfId="1040"/>
    <cellStyle name="Обычный 7 3 7 2 2" xfId="1451"/>
    <cellStyle name="Обычный 7 3 7 3" xfId="1251"/>
    <cellStyle name="Обычный 7 3 8" xfId="846"/>
    <cellStyle name="Обычный 7 3 8 2" xfId="1041"/>
    <cellStyle name="Обычный 7 3 8 2 2" xfId="1452"/>
    <cellStyle name="Обычный 7 3 8 3" xfId="1252"/>
    <cellStyle name="Обычный 7 3 9" xfId="847"/>
    <cellStyle name="Обычный 7 3 9 2" xfId="1042"/>
    <cellStyle name="Обычный 7 3 9 2 2" xfId="1453"/>
    <cellStyle name="Обычный 7 3 9 3" xfId="1253"/>
    <cellStyle name="Обычный 7 4" xfId="139"/>
    <cellStyle name="Обычный 7 4 10" xfId="1043"/>
    <cellStyle name="Обычный 7 4 10 2" xfId="1454"/>
    <cellStyle name="Обычный 7 4 11" xfId="1642"/>
    <cellStyle name="Обычный 7 4 12" xfId="1254"/>
    <cellStyle name="Обычный 7 4 2" xfId="848"/>
    <cellStyle name="Обычный 7 4 2 2" xfId="1044"/>
    <cellStyle name="Обычный 7 4 2 2 2" xfId="1455"/>
    <cellStyle name="Обычный 7 4 2 3" xfId="1255"/>
    <cellStyle name="Обычный 7 4 3" xfId="849"/>
    <cellStyle name="Обычный 7 4 3 2" xfId="1045"/>
    <cellStyle name="Обычный 7 4 3 2 2" xfId="1456"/>
    <cellStyle name="Обычный 7 4 3 3" xfId="1256"/>
    <cellStyle name="Обычный 7 4 4" xfId="850"/>
    <cellStyle name="Обычный 7 4 4 2" xfId="1046"/>
    <cellStyle name="Обычный 7 4 4 2 2" xfId="1457"/>
    <cellStyle name="Обычный 7 4 4 3" xfId="1257"/>
    <cellStyle name="Обычный 7 4 5" xfId="851"/>
    <cellStyle name="Обычный 7 4 5 2" xfId="1047"/>
    <cellStyle name="Обычный 7 4 5 2 2" xfId="1458"/>
    <cellStyle name="Обычный 7 4 5 3" xfId="1258"/>
    <cellStyle name="Обычный 7 4 6" xfId="852"/>
    <cellStyle name="Обычный 7 4 6 2" xfId="1048"/>
    <cellStyle name="Обычный 7 4 6 2 2" xfId="1459"/>
    <cellStyle name="Обычный 7 4 6 3" xfId="1259"/>
    <cellStyle name="Обычный 7 4 7" xfId="853"/>
    <cellStyle name="Обычный 7 4 7 2" xfId="1049"/>
    <cellStyle name="Обычный 7 4 7 2 2" xfId="1460"/>
    <cellStyle name="Обычный 7 4 7 3" xfId="1260"/>
    <cellStyle name="Обычный 7 4 8" xfId="854"/>
    <cellStyle name="Обычный 7 4 8 2" xfId="1050"/>
    <cellStyle name="Обычный 7 4 8 2 2" xfId="1461"/>
    <cellStyle name="Обычный 7 4 8 3" xfId="1261"/>
    <cellStyle name="Обычный 7 4 9" xfId="855"/>
    <cellStyle name="Обычный 7 4 9 2" xfId="1051"/>
    <cellStyle name="Обычный 7 4 9 2 2" xfId="1462"/>
    <cellStyle name="Обычный 7 4 9 3" xfId="1262"/>
    <cellStyle name="Обычный 7 5" xfId="365"/>
    <cellStyle name="Обычный 7 5 10" xfId="1052"/>
    <cellStyle name="Обычный 7 5 10 2" xfId="1463"/>
    <cellStyle name="Обычный 7 5 11" xfId="1644"/>
    <cellStyle name="Обычный 7 5 12" xfId="1263"/>
    <cellStyle name="Обычный 7 5 2" xfId="856"/>
    <cellStyle name="Обычный 7 5 2 2" xfId="1053"/>
    <cellStyle name="Обычный 7 5 2 2 2" xfId="1464"/>
    <cellStyle name="Обычный 7 5 2 3" xfId="1264"/>
    <cellStyle name="Обычный 7 5 3" xfId="857"/>
    <cellStyle name="Обычный 7 5 3 2" xfId="1054"/>
    <cellStyle name="Обычный 7 5 3 2 2" xfId="1465"/>
    <cellStyle name="Обычный 7 5 3 3" xfId="1265"/>
    <cellStyle name="Обычный 7 5 4" xfId="858"/>
    <cellStyle name="Обычный 7 5 4 2" xfId="1055"/>
    <cellStyle name="Обычный 7 5 4 2 2" xfId="1466"/>
    <cellStyle name="Обычный 7 5 4 3" xfId="1266"/>
    <cellStyle name="Обычный 7 5 5" xfId="859"/>
    <cellStyle name="Обычный 7 5 5 2" xfId="1056"/>
    <cellStyle name="Обычный 7 5 5 2 2" xfId="1467"/>
    <cellStyle name="Обычный 7 5 5 3" xfId="1267"/>
    <cellStyle name="Обычный 7 5 6" xfId="860"/>
    <cellStyle name="Обычный 7 5 6 2" xfId="1057"/>
    <cellStyle name="Обычный 7 5 6 2 2" xfId="1468"/>
    <cellStyle name="Обычный 7 5 6 3" xfId="1268"/>
    <cellStyle name="Обычный 7 5 7" xfId="861"/>
    <cellStyle name="Обычный 7 5 7 2" xfId="1058"/>
    <cellStyle name="Обычный 7 5 7 2 2" xfId="1469"/>
    <cellStyle name="Обычный 7 5 7 3" xfId="1269"/>
    <cellStyle name="Обычный 7 5 8" xfId="862"/>
    <cellStyle name="Обычный 7 5 8 2" xfId="1059"/>
    <cellStyle name="Обычный 7 5 8 2 2" xfId="1470"/>
    <cellStyle name="Обычный 7 5 8 3" xfId="1270"/>
    <cellStyle name="Обычный 7 5 9" xfId="863"/>
    <cellStyle name="Обычный 7 5 9 2" xfId="1060"/>
    <cellStyle name="Обычный 7 5 9 2 2" xfId="1471"/>
    <cellStyle name="Обычный 7 5 9 3" xfId="1271"/>
    <cellStyle name="Обычный 7 6" xfId="572"/>
    <cellStyle name="Обычный 7 6 10" xfId="1061"/>
    <cellStyle name="Обычный 7 6 10 2" xfId="1472"/>
    <cellStyle name="Обычный 7 6 11" xfId="1646"/>
    <cellStyle name="Обычный 7 6 12" xfId="1272"/>
    <cellStyle name="Обычный 7 6 2" xfId="864"/>
    <cellStyle name="Обычный 7 6 2 2" xfId="1062"/>
    <cellStyle name="Обычный 7 6 2 2 2" xfId="1473"/>
    <cellStyle name="Обычный 7 6 2 3" xfId="1273"/>
    <cellStyle name="Обычный 7 6 3" xfId="865"/>
    <cellStyle name="Обычный 7 6 3 2" xfId="1063"/>
    <cellStyle name="Обычный 7 6 3 2 2" xfId="1474"/>
    <cellStyle name="Обычный 7 6 3 3" xfId="1274"/>
    <cellStyle name="Обычный 7 6 4" xfId="866"/>
    <cellStyle name="Обычный 7 6 4 2" xfId="1064"/>
    <cellStyle name="Обычный 7 6 4 2 2" xfId="1475"/>
    <cellStyle name="Обычный 7 6 4 3" xfId="1275"/>
    <cellStyle name="Обычный 7 6 5" xfId="867"/>
    <cellStyle name="Обычный 7 6 5 2" xfId="1065"/>
    <cellStyle name="Обычный 7 6 5 2 2" xfId="1476"/>
    <cellStyle name="Обычный 7 6 5 3" xfId="1276"/>
    <cellStyle name="Обычный 7 6 6" xfId="868"/>
    <cellStyle name="Обычный 7 6 6 2" xfId="1066"/>
    <cellStyle name="Обычный 7 6 6 2 2" xfId="1477"/>
    <cellStyle name="Обычный 7 6 6 3" xfId="1277"/>
    <cellStyle name="Обычный 7 6 7" xfId="869"/>
    <cellStyle name="Обычный 7 6 7 2" xfId="1067"/>
    <cellStyle name="Обычный 7 6 7 2 2" xfId="1478"/>
    <cellStyle name="Обычный 7 6 7 3" xfId="1278"/>
    <cellStyle name="Обычный 7 6 8" xfId="870"/>
    <cellStyle name="Обычный 7 6 8 2" xfId="1068"/>
    <cellStyle name="Обычный 7 6 8 2 2" xfId="1479"/>
    <cellStyle name="Обычный 7 6 8 3" xfId="1279"/>
    <cellStyle name="Обычный 7 6 9" xfId="871"/>
    <cellStyle name="Обычный 7 6 9 2" xfId="1069"/>
    <cellStyle name="Обычный 7 6 9 2 2" xfId="1480"/>
    <cellStyle name="Обычный 7 6 9 3" xfId="1280"/>
    <cellStyle name="Обычный 7 7" xfId="585"/>
    <cellStyle name="Обычный 7 7 10" xfId="1070"/>
    <cellStyle name="Обычный 7 7 10 2" xfId="1481"/>
    <cellStyle name="Обычный 7 7 11" xfId="1651"/>
    <cellStyle name="Обычный 7 7 12" xfId="1281"/>
    <cellStyle name="Обычный 7 7 2" xfId="872"/>
    <cellStyle name="Обычный 7 7 2 2" xfId="1071"/>
    <cellStyle name="Обычный 7 7 2 2 2" xfId="1482"/>
    <cellStyle name="Обычный 7 7 2 3" xfId="1282"/>
    <cellStyle name="Обычный 7 7 3" xfId="873"/>
    <cellStyle name="Обычный 7 7 3 2" xfId="1072"/>
    <cellStyle name="Обычный 7 7 3 2 2" xfId="1483"/>
    <cellStyle name="Обычный 7 7 3 3" xfId="1283"/>
    <cellStyle name="Обычный 7 7 4" xfId="874"/>
    <cellStyle name="Обычный 7 7 4 2" xfId="1073"/>
    <cellStyle name="Обычный 7 7 4 2 2" xfId="1484"/>
    <cellStyle name="Обычный 7 7 4 3" xfId="1284"/>
    <cellStyle name="Обычный 7 7 5" xfId="875"/>
    <cellStyle name="Обычный 7 7 5 2" xfId="1074"/>
    <cellStyle name="Обычный 7 7 5 2 2" xfId="1485"/>
    <cellStyle name="Обычный 7 7 5 3" xfId="1285"/>
    <cellStyle name="Обычный 7 7 6" xfId="876"/>
    <cellStyle name="Обычный 7 7 6 2" xfId="1075"/>
    <cellStyle name="Обычный 7 7 6 2 2" xfId="1486"/>
    <cellStyle name="Обычный 7 7 6 3" xfId="1286"/>
    <cellStyle name="Обычный 7 7 7" xfId="877"/>
    <cellStyle name="Обычный 7 7 7 2" xfId="1076"/>
    <cellStyle name="Обычный 7 7 7 2 2" xfId="1487"/>
    <cellStyle name="Обычный 7 7 7 3" xfId="1287"/>
    <cellStyle name="Обычный 7 7 8" xfId="878"/>
    <cellStyle name="Обычный 7 7 8 2" xfId="1077"/>
    <cellStyle name="Обычный 7 7 8 2 2" xfId="1488"/>
    <cellStyle name="Обычный 7 7 8 3" xfId="1288"/>
    <cellStyle name="Обычный 7 7 9" xfId="879"/>
    <cellStyle name="Обычный 7 7 9 2" xfId="1078"/>
    <cellStyle name="Обычный 7 7 9 2 2" xfId="1489"/>
    <cellStyle name="Обычный 7 7 9 3" xfId="1289"/>
    <cellStyle name="Обычный 7 8" xfId="587"/>
    <cellStyle name="Обычный 7 8 10" xfId="1079"/>
    <cellStyle name="Обычный 7 8 10 2" xfId="1490"/>
    <cellStyle name="Обычный 7 8 11" xfId="1653"/>
    <cellStyle name="Обычный 7 8 12" xfId="1290"/>
    <cellStyle name="Обычный 7 8 2" xfId="880"/>
    <cellStyle name="Обычный 7 8 2 2" xfId="1080"/>
    <cellStyle name="Обычный 7 8 2 2 2" xfId="1491"/>
    <cellStyle name="Обычный 7 8 2 3" xfId="1291"/>
    <cellStyle name="Обычный 7 8 3" xfId="881"/>
    <cellStyle name="Обычный 7 8 3 2" xfId="1081"/>
    <cellStyle name="Обычный 7 8 3 2 2" xfId="1492"/>
    <cellStyle name="Обычный 7 8 3 3" xfId="1292"/>
    <cellStyle name="Обычный 7 8 4" xfId="882"/>
    <cellStyle name="Обычный 7 8 4 2" xfId="1082"/>
    <cellStyle name="Обычный 7 8 4 2 2" xfId="1493"/>
    <cellStyle name="Обычный 7 8 4 3" xfId="1293"/>
    <cellStyle name="Обычный 7 8 5" xfId="883"/>
    <cellStyle name="Обычный 7 8 5 2" xfId="1083"/>
    <cellStyle name="Обычный 7 8 5 2 2" xfId="1494"/>
    <cellStyle name="Обычный 7 8 5 3" xfId="1294"/>
    <cellStyle name="Обычный 7 8 6" xfId="884"/>
    <cellStyle name="Обычный 7 8 6 2" xfId="1084"/>
    <cellStyle name="Обычный 7 8 6 2 2" xfId="1495"/>
    <cellStyle name="Обычный 7 8 6 3" xfId="1295"/>
    <cellStyle name="Обычный 7 8 7" xfId="885"/>
    <cellStyle name="Обычный 7 8 7 2" xfId="1085"/>
    <cellStyle name="Обычный 7 8 7 2 2" xfId="1496"/>
    <cellStyle name="Обычный 7 8 7 3" xfId="1296"/>
    <cellStyle name="Обычный 7 8 8" xfId="886"/>
    <cellStyle name="Обычный 7 8 8 2" xfId="1086"/>
    <cellStyle name="Обычный 7 8 8 2 2" xfId="1497"/>
    <cellStyle name="Обычный 7 8 8 3" xfId="1297"/>
    <cellStyle name="Обычный 7 8 9" xfId="887"/>
    <cellStyle name="Обычный 7 8 9 2" xfId="1087"/>
    <cellStyle name="Обычный 7 8 9 2 2" xfId="1498"/>
    <cellStyle name="Обычный 7 8 9 3" xfId="1298"/>
    <cellStyle name="Обычный 7 9" xfId="588"/>
    <cellStyle name="Обычный 7 9 10" xfId="1088"/>
    <cellStyle name="Обычный 7 9 10 2" xfId="1499"/>
    <cellStyle name="Обычный 7 9 11" xfId="1654"/>
    <cellStyle name="Обычный 7 9 12" xfId="1299"/>
    <cellStyle name="Обычный 7 9 2" xfId="888"/>
    <cellStyle name="Обычный 7 9 2 2" xfId="1089"/>
    <cellStyle name="Обычный 7 9 2 2 2" xfId="1500"/>
    <cellStyle name="Обычный 7 9 2 3" xfId="1300"/>
    <cellStyle name="Обычный 7 9 3" xfId="889"/>
    <cellStyle name="Обычный 7 9 3 2" xfId="1090"/>
    <cellStyle name="Обычный 7 9 3 2 2" xfId="1501"/>
    <cellStyle name="Обычный 7 9 3 3" xfId="1301"/>
    <cellStyle name="Обычный 7 9 4" xfId="890"/>
    <cellStyle name="Обычный 7 9 4 2" xfId="1091"/>
    <cellStyle name="Обычный 7 9 4 2 2" xfId="1502"/>
    <cellStyle name="Обычный 7 9 4 3" xfId="1302"/>
    <cellStyle name="Обычный 7 9 5" xfId="891"/>
    <cellStyle name="Обычный 7 9 5 2" xfId="1092"/>
    <cellStyle name="Обычный 7 9 5 2 2" xfId="1503"/>
    <cellStyle name="Обычный 7 9 5 3" xfId="1303"/>
    <cellStyle name="Обычный 7 9 6" xfId="892"/>
    <cellStyle name="Обычный 7 9 6 2" xfId="1093"/>
    <cellStyle name="Обычный 7 9 6 2 2" xfId="1504"/>
    <cellStyle name="Обычный 7 9 6 3" xfId="1304"/>
    <cellStyle name="Обычный 7 9 7" xfId="893"/>
    <cellStyle name="Обычный 7 9 7 2" xfId="1094"/>
    <cellStyle name="Обычный 7 9 7 2 2" xfId="1505"/>
    <cellStyle name="Обычный 7 9 7 3" xfId="1305"/>
    <cellStyle name="Обычный 7 9 8" xfId="894"/>
    <cellStyle name="Обычный 7 9 8 2" xfId="1095"/>
    <cellStyle name="Обычный 7 9 8 2 2" xfId="1506"/>
    <cellStyle name="Обычный 7 9 8 3" xfId="1306"/>
    <cellStyle name="Обычный 7 9 9" xfId="895"/>
    <cellStyle name="Обычный 7 9 9 2" xfId="1096"/>
    <cellStyle name="Обычный 7 9 9 2 2" xfId="1507"/>
    <cellStyle name="Обычный 7 9 9 3" xfId="1307"/>
    <cellStyle name="Обычный 8" xfId="90"/>
    <cellStyle name="Обычный 8 2" xfId="599"/>
    <cellStyle name="Обычный 8 2 2" xfId="640"/>
    <cellStyle name="Обычный 8 2 2 2" xfId="1731"/>
    <cellStyle name="Обычный 8 2 2 3" xfId="1577"/>
    <cellStyle name="Обычный 8 3" xfId="158"/>
    <cellStyle name="Обычный 8 3 2" xfId="630"/>
    <cellStyle name="Обычный 8 3 3" xfId="1524"/>
    <cellStyle name="Обычный 8 4" xfId="65"/>
    <cellStyle name="Обычный 9" xfId="92"/>
    <cellStyle name="Обычный 9 2" xfId="120"/>
    <cellStyle name="Обычный 9 2 2" xfId="728"/>
    <cellStyle name="Обычный 9 2 2 2" xfId="1733"/>
    <cellStyle name="Обычный 9 2 2 3" xfId="1578"/>
    <cellStyle name="Обычный 9 2 3" xfId="1668"/>
    <cellStyle name="Обычный 9 2 4" xfId="1516"/>
    <cellStyle name="Обычный 9 3" xfId="156"/>
    <cellStyle name="Обычный 9 3 2" xfId="1673"/>
    <cellStyle name="Обычный 9 3 3" xfId="1511"/>
    <cellStyle name="Обычный 9 4" xfId="1662"/>
    <cellStyle name="Обычный 9 5" xfId="896"/>
    <cellStyle name="Плохой 10" xfId="525"/>
    <cellStyle name="Плохой 11" xfId="564"/>
    <cellStyle name="Плохой 2" xfId="100"/>
    <cellStyle name="Плохой 3" xfId="226"/>
    <cellStyle name="Плохой 4" xfId="269"/>
    <cellStyle name="Плохой 5" xfId="312"/>
    <cellStyle name="Плохой 6" xfId="353"/>
    <cellStyle name="Плохой 7" xfId="400"/>
    <cellStyle name="Плохой 8" xfId="442"/>
    <cellStyle name="Плохой 9" xfId="484"/>
    <cellStyle name="Пояснение 10" xfId="526"/>
    <cellStyle name="Пояснение 11" xfId="565"/>
    <cellStyle name="Пояснение 2" xfId="180"/>
    <cellStyle name="Пояснение 3" xfId="227"/>
    <cellStyle name="Пояснение 4" xfId="270"/>
    <cellStyle name="Пояснение 5" xfId="313"/>
    <cellStyle name="Пояснение 6" xfId="354"/>
    <cellStyle name="Пояснение 7" xfId="401"/>
    <cellStyle name="Пояснение 8" xfId="443"/>
    <cellStyle name="Пояснение 9" xfId="485"/>
    <cellStyle name="Примечание 10" xfId="527"/>
    <cellStyle name="Примечание 11" xfId="566"/>
    <cellStyle name="Примечание 2" xfId="168"/>
    <cellStyle name="Примечание 3" xfId="228"/>
    <cellStyle name="Примечание 4" xfId="271"/>
    <cellStyle name="Примечание 5" xfId="314"/>
    <cellStyle name="Примечание 6" xfId="355"/>
    <cellStyle name="Примечание 7" xfId="402"/>
    <cellStyle name="Примечание 8" xfId="444"/>
    <cellStyle name="Примечание 9" xfId="486"/>
    <cellStyle name="Процентный 2" xfId="18"/>
    <cellStyle name="Процентный 2 2" xfId="52"/>
    <cellStyle name="Процентный 2 2 2" xfId="111"/>
    <cellStyle name="Процентный 3" xfId="104"/>
    <cellStyle name="Процентный 4" xfId="699"/>
    <cellStyle name="Процентный 4 2" xfId="1674"/>
    <cellStyle name="Процентный 4 3" xfId="1521"/>
    <cellStyle name="Связанная ячейка 10" xfId="528"/>
    <cellStyle name="Связанная ячейка 11" xfId="567"/>
    <cellStyle name="Связанная ячейка 2" xfId="137"/>
    <cellStyle name="Связанная ячейка 3" xfId="229"/>
    <cellStyle name="Связанная ячейка 4" xfId="272"/>
    <cellStyle name="Связанная ячейка 5" xfId="315"/>
    <cellStyle name="Связанная ячейка 6" xfId="356"/>
    <cellStyle name="Связанная ячейка 7" xfId="403"/>
    <cellStyle name="Связанная ячейка 8" xfId="445"/>
    <cellStyle name="Связанная ячейка 9" xfId="487"/>
    <cellStyle name="Текст предупреждения 10" xfId="529"/>
    <cellStyle name="Текст предупреждения 11" xfId="568"/>
    <cellStyle name="Текст предупреждения 2" xfId="186"/>
    <cellStyle name="Текст предупреждения 3" xfId="230"/>
    <cellStyle name="Текст предупреждения 4" xfId="273"/>
    <cellStyle name="Текст предупреждения 5" xfId="316"/>
    <cellStyle name="Текст предупреждения 6" xfId="357"/>
    <cellStyle name="Текст предупреждения 7" xfId="404"/>
    <cellStyle name="Текст предупреждения 8" xfId="446"/>
    <cellStyle name="Текст предупреждения 9" xfId="488"/>
    <cellStyle name="Финансовый 2" xfId="13"/>
    <cellStyle name="Финансовый 2 10" xfId="33"/>
    <cellStyle name="Финансовый 2 10 2" xfId="654"/>
    <cellStyle name="Финансовый 2 10 2 2" xfId="1747"/>
    <cellStyle name="Финансовый 2 10 2 3" xfId="1599"/>
    <cellStyle name="Финансовый 2 10 3" xfId="1697"/>
    <cellStyle name="Финансовый 2 10 4" xfId="1546"/>
    <cellStyle name="Финансовый 2 11" xfId="39"/>
    <cellStyle name="Финансовый 2 11 2" xfId="657"/>
    <cellStyle name="Финансовый 2 11 2 2" xfId="1749"/>
    <cellStyle name="Финансовый 2 11 2 3" xfId="1602"/>
    <cellStyle name="Финансовый 2 11 3" xfId="1700"/>
    <cellStyle name="Финансовый 2 11 4" xfId="1549"/>
    <cellStyle name="Финансовый 2 12" xfId="40"/>
    <cellStyle name="Финансовый 2 12 2" xfId="112"/>
    <cellStyle name="Финансовый 2 13" xfId="47"/>
    <cellStyle name="Финансовый 2 13 2" xfId="662"/>
    <cellStyle name="Финансовый 2 13 2 2" xfId="1752"/>
    <cellStyle name="Финансовый 2 13 2 3" xfId="1607"/>
    <cellStyle name="Финансовый 2 13 3" xfId="1705"/>
    <cellStyle name="Финансовый 2 13 4" xfId="1554"/>
    <cellStyle name="Финансовый 2 14" xfId="49"/>
    <cellStyle name="Финансовый 2 14 2" xfId="665"/>
    <cellStyle name="Финансовый 2 14 2 2" xfId="1755"/>
    <cellStyle name="Финансовый 2 14 2 3" xfId="1609"/>
    <cellStyle name="Финансовый 2 14 3" xfId="1708"/>
    <cellStyle name="Финансовый 2 14 4" xfId="1556"/>
    <cellStyle name="Финансовый 2 15" xfId="53"/>
    <cellStyle name="Финансовый 2 15 2" xfId="670"/>
    <cellStyle name="Финансовый 2 15 2 2" xfId="1758"/>
    <cellStyle name="Финансовый 2 15 2 3" xfId="1614"/>
    <cellStyle name="Финансовый 2 15 3" xfId="1713"/>
    <cellStyle name="Финансовый 2 15 4" xfId="1561"/>
    <cellStyle name="Финансовый 2 16" xfId="55"/>
    <cellStyle name="Финансовый 2 16 2" xfId="673"/>
    <cellStyle name="Финансовый 2 16 2 2" xfId="1760"/>
    <cellStyle name="Финансовый 2 16 2 3" xfId="1617"/>
    <cellStyle name="Финансовый 2 16 3" xfId="1716"/>
    <cellStyle name="Финансовый 2 16 4" xfId="1564"/>
    <cellStyle name="Финансовый 2 17" xfId="60"/>
    <cellStyle name="Финансовый 2 17 2" xfId="676"/>
    <cellStyle name="Финансовый 2 17 2 2" xfId="1762"/>
    <cellStyle name="Финансовый 2 17 2 3" xfId="1620"/>
    <cellStyle name="Финансовый 2 17 3" xfId="1719"/>
    <cellStyle name="Финансовый 2 17 4" xfId="1567"/>
    <cellStyle name="Финансовый 2 18" xfId="132"/>
    <cellStyle name="Финансовый 2 18 2" xfId="679"/>
    <cellStyle name="Финансовый 2 18 2 2" xfId="1764"/>
    <cellStyle name="Финансовый 2 18 2 3" xfId="1623"/>
    <cellStyle name="Финансовый 2 18 3" xfId="1722"/>
    <cellStyle name="Финансовый 2 18 4" xfId="1570"/>
    <cellStyle name="Финансовый 2 19" xfId="637"/>
    <cellStyle name="Финансовый 2 19 2" xfId="639"/>
    <cellStyle name="Финансовый 2 19 3" xfId="1728"/>
    <cellStyle name="Финансовый 2 19 4" xfId="1574"/>
    <cellStyle name="Финансовый 2 2" xfId="14"/>
    <cellStyle name="Финансовый 2 2 2" xfId="36"/>
    <cellStyle name="Финансовый 2 2 2 2" xfId="1107"/>
    <cellStyle name="Финансовый 2 2 2 3" xfId="1508"/>
    <cellStyle name="Финансовый 2 2 2 4" xfId="1097"/>
    <cellStyle name="Финансовый 2 2 3" xfId="136"/>
    <cellStyle name="Финансовый 2 2 3 2" xfId="682"/>
    <cellStyle name="Финансовый 2 2 3 2 2" xfId="1767"/>
    <cellStyle name="Финансовый 2 2 3 2 3" xfId="1625"/>
    <cellStyle name="Финансовый 2 2 3 3" xfId="1108"/>
    <cellStyle name="Финансовый 2 2 3 3 2" xfId="1572"/>
    <cellStyle name="Финансовый 2 2 3 4" xfId="1725"/>
    <cellStyle name="Финансовый 2 2 3 5" xfId="900"/>
    <cellStyle name="Финансовый 2 2 4" xfId="88"/>
    <cellStyle name="Финансовый 2 2 4 2" xfId="1730"/>
    <cellStyle name="Финансовый 2 2 4 3" xfId="1576"/>
    <cellStyle name="Финансовый 2 2 5" xfId="686"/>
    <cellStyle name="Финансовый 2 2 5 2" xfId="1771"/>
    <cellStyle name="Финансовый 2 2 5 3" xfId="1628"/>
    <cellStyle name="Финансовый 2 2 6" xfId="629"/>
    <cellStyle name="Финансовый 2 2 6 2" xfId="1676"/>
    <cellStyle name="Финансовый 2 2 6 3" xfId="1523"/>
    <cellStyle name="Финансовый 2 2 7" xfId="1308"/>
    <cellStyle name="Финансовый 2 20" xfId="685"/>
    <cellStyle name="Финансовый 2 20 2" xfId="1770"/>
    <cellStyle name="Финансовый 2 20 3" xfId="1627"/>
    <cellStyle name="Финансовый 2 21" xfId="688"/>
    <cellStyle name="Финансовый 2 21 2" xfId="1774"/>
    <cellStyle name="Финансовый 2 21 3" xfId="1630"/>
    <cellStyle name="Финансовый 2 22" xfId="690"/>
    <cellStyle name="Финансовый 2 22 2" xfId="1777"/>
    <cellStyle name="Финансовый 2 22 3" xfId="1632"/>
    <cellStyle name="Финансовый 2 23" xfId="692"/>
    <cellStyle name="Финансовый 2 23 2" xfId="1780"/>
    <cellStyle name="Финансовый 2 23 3" xfId="1634"/>
    <cellStyle name="Финансовый 2 24" xfId="696"/>
    <cellStyle name="Финансовый 2 24 2" xfId="1671"/>
    <cellStyle name="Финансовый 2 24 3" xfId="1518"/>
    <cellStyle name="Финансовый 2 25" xfId="1659"/>
    <cellStyle name="Финансовый 2 3" xfId="15"/>
    <cellStyle name="Финансовый 2 3 2" xfId="94"/>
    <cellStyle name="Финансовый 2 3 2 2" xfId="1734"/>
    <cellStyle name="Финансовый 2 3 2 3" xfId="1580"/>
    <cellStyle name="Финансовый 2 3 3" xfId="173"/>
    <cellStyle name="Финансовый 2 3 3 2" xfId="631"/>
    <cellStyle name="Финансовый 2 3 3 3" xfId="1526"/>
    <cellStyle name="Финансовый 2 4" xfId="19"/>
    <cellStyle name="Финансовый 2 4 2" xfId="37"/>
    <cellStyle name="Финансовый 2 4 2 2" xfId="604"/>
    <cellStyle name="Финансовый 2 4 2 3" xfId="1582"/>
    <cellStyle name="Финансовый 2 4 3" xfId="45"/>
    <cellStyle name="Финансовый 2 4 3 2" xfId="1679"/>
    <cellStyle name="Финансовый 2 4 3 3" xfId="1529"/>
    <cellStyle name="Финансовый 2 4 4" xfId="115"/>
    <cellStyle name="Финансовый 2 5" xfId="22"/>
    <cellStyle name="Финансовый 2 5 2" xfId="607"/>
    <cellStyle name="Финансовый 2 5 2 2" xfId="1736"/>
    <cellStyle name="Финансовый 2 5 2 3" xfId="1585"/>
    <cellStyle name="Финансовый 2 5 3" xfId="634"/>
    <cellStyle name="Финансовый 2 5 3 2" xfId="1682"/>
    <cellStyle name="Финансовый 2 5 3 3" xfId="1532"/>
    <cellStyle name="Финансовый 2 5 4" xfId="614"/>
    <cellStyle name="Финансовый 2 5 5" xfId="1665"/>
    <cellStyle name="Финансовый 2 5 6" xfId="1513"/>
    <cellStyle name="Финансовый 2 6" xfId="24"/>
    <cellStyle name="Финансовый 2 6 2" xfId="609"/>
    <cellStyle name="Финансовый 2 6 2 2" xfId="1738"/>
    <cellStyle name="Финансовый 2 6 2 3" xfId="1588"/>
    <cellStyle name="Финансовый 2 6 3" xfId="1685"/>
    <cellStyle name="Финансовый 2 6 4" xfId="1535"/>
    <cellStyle name="Финансовый 2 6 5" xfId="1783"/>
    <cellStyle name="Финансовый 2 7" xfId="27"/>
    <cellStyle name="Финансовый 2 7 2" xfId="611"/>
    <cellStyle name="Финансовый 2 7 2 2" xfId="1740"/>
    <cellStyle name="Финансовый 2 7 2 3" xfId="1591"/>
    <cellStyle name="Финансовый 2 7 3" xfId="1688"/>
    <cellStyle name="Финансовый 2 7 4" xfId="1538"/>
    <cellStyle name="Финансовый 2 8" xfId="29"/>
    <cellStyle name="Финансовый 2 8 2" xfId="648"/>
    <cellStyle name="Финансовый 2 8 2 2" xfId="1743"/>
    <cellStyle name="Финансовый 2 8 2 3" xfId="1593"/>
    <cellStyle name="Финансовый 2 8 3" xfId="1691"/>
    <cellStyle name="Финансовый 2 8 4" xfId="1540"/>
    <cellStyle name="Финансовый 2 9" xfId="31"/>
    <cellStyle name="Финансовый 2 9 2" xfId="651"/>
    <cellStyle name="Финансовый 2 9 2 2" xfId="1745"/>
    <cellStyle name="Финансовый 2 9 2 3" xfId="1596"/>
    <cellStyle name="Финансовый 2 9 3" xfId="1694"/>
    <cellStyle name="Финансовый 2 9 4" xfId="1543"/>
    <cellStyle name="Финансовый 3" xfId="89"/>
    <cellStyle name="Финансовый 3 2" xfId="126"/>
    <cellStyle name="Финансовый 3 3" xfId="600"/>
    <cellStyle name="Финансовый 3 3 2" xfId="733"/>
    <cellStyle name="Финансовый 4" xfId="123"/>
    <cellStyle name="Финансовый 4 2" xfId="683"/>
    <cellStyle name="Финансовый 5" xfId="142"/>
    <cellStyle name="Хороший 10" xfId="530"/>
    <cellStyle name="Хороший 11" xfId="569"/>
    <cellStyle name="Хороший 2" xfId="187"/>
    <cellStyle name="Хороший 3" xfId="231"/>
    <cellStyle name="Хороший 4" xfId="274"/>
    <cellStyle name="Хороший 5" xfId="317"/>
    <cellStyle name="Хороший 6" xfId="358"/>
    <cellStyle name="Хороший 7" xfId="405"/>
    <cellStyle name="Хороший 8" xfId="447"/>
    <cellStyle name="Хороший 9" xfId="489"/>
  </cellStyles>
  <dxfs count="0"/>
  <tableStyles count="0" defaultTableStyle="TableStyleMedium9" defaultPivotStyle="PivotStyleLight16"/>
  <colors>
    <mruColors>
      <color rgb="FF8DE5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2"/>
  <sheetViews>
    <sheetView tabSelected="1" zoomScaleNormal="100" zoomScaleSheetLayoutView="100" workbookViewId="0">
      <selection activeCell="E25" sqref="E25"/>
    </sheetView>
  </sheetViews>
  <sheetFormatPr defaultRowHeight="15"/>
  <cols>
    <col min="1" max="1" width="37.5703125" style="12" customWidth="1"/>
    <col min="2" max="2" width="8.85546875" style="12" customWidth="1"/>
    <col min="3" max="3" width="7.42578125" style="9" customWidth="1"/>
    <col min="4" max="4" width="9" style="9" customWidth="1"/>
    <col min="5" max="5" width="8.5703125" style="9" customWidth="1"/>
    <col min="6" max="6" width="8" style="8" customWidth="1"/>
    <col min="7" max="7" width="9.28515625" style="8" customWidth="1"/>
    <col min="8" max="8" width="8.42578125" style="8" customWidth="1"/>
    <col min="9" max="9" width="9.28515625" style="8" customWidth="1"/>
    <col min="10" max="10" width="9.7109375" style="8" customWidth="1"/>
    <col min="11" max="242" width="9.140625" style="8"/>
    <col min="243" max="243" width="35.5703125" style="8" customWidth="1"/>
    <col min="244" max="245" width="7.42578125" style="8" customWidth="1"/>
    <col min="246" max="246" width="8.28515625" style="8" customWidth="1"/>
    <col min="247" max="247" width="7.42578125" style="8" customWidth="1"/>
    <col min="248" max="248" width="7.7109375" style="8" customWidth="1"/>
    <col min="249" max="249" width="8.140625" style="8" customWidth="1"/>
    <col min="250" max="250" width="7.5703125" style="8" customWidth="1"/>
    <col min="251" max="251" width="7.42578125" style="8" customWidth="1"/>
    <col min="252" max="258" width="9.7109375" style="8" customWidth="1"/>
    <col min="259" max="498" width="9.140625" style="8"/>
    <col min="499" max="499" width="35.5703125" style="8" customWidth="1"/>
    <col min="500" max="501" width="7.42578125" style="8" customWidth="1"/>
    <col min="502" max="502" width="8.28515625" style="8" customWidth="1"/>
    <col min="503" max="503" width="7.42578125" style="8" customWidth="1"/>
    <col min="504" max="504" width="7.7109375" style="8" customWidth="1"/>
    <col min="505" max="505" width="8.140625" style="8" customWidth="1"/>
    <col min="506" max="506" width="7.5703125" style="8" customWidth="1"/>
    <col min="507" max="507" width="7.42578125" style="8" customWidth="1"/>
    <col min="508" max="514" width="9.7109375" style="8" customWidth="1"/>
    <col min="515" max="754" width="9.140625" style="8"/>
    <col min="755" max="755" width="35.5703125" style="8" customWidth="1"/>
    <col min="756" max="757" width="7.42578125" style="8" customWidth="1"/>
    <col min="758" max="758" width="8.28515625" style="8" customWidth="1"/>
    <col min="759" max="759" width="7.42578125" style="8" customWidth="1"/>
    <col min="760" max="760" width="7.7109375" style="8" customWidth="1"/>
    <col min="761" max="761" width="8.140625" style="8" customWidth="1"/>
    <col min="762" max="762" width="7.5703125" style="8" customWidth="1"/>
    <col min="763" max="763" width="7.42578125" style="8" customWidth="1"/>
    <col min="764" max="770" width="9.7109375" style="8" customWidth="1"/>
    <col min="771" max="1010" width="9.140625" style="8"/>
    <col min="1011" max="1011" width="35.5703125" style="8" customWidth="1"/>
    <col min="1012" max="1013" width="7.42578125" style="8" customWidth="1"/>
    <col min="1014" max="1014" width="8.28515625" style="8" customWidth="1"/>
    <col min="1015" max="1015" width="7.42578125" style="8" customWidth="1"/>
    <col min="1016" max="1016" width="7.7109375" style="8" customWidth="1"/>
    <col min="1017" max="1017" width="8.140625" style="8" customWidth="1"/>
    <col min="1018" max="1018" width="7.5703125" style="8" customWidth="1"/>
    <col min="1019" max="1019" width="7.42578125" style="8" customWidth="1"/>
    <col min="1020" max="1026" width="9.7109375" style="8" customWidth="1"/>
    <col min="1027" max="1266" width="9.140625" style="8"/>
    <col min="1267" max="1267" width="35.5703125" style="8" customWidth="1"/>
    <col min="1268" max="1269" width="7.42578125" style="8" customWidth="1"/>
    <col min="1270" max="1270" width="8.28515625" style="8" customWidth="1"/>
    <col min="1271" max="1271" width="7.42578125" style="8" customWidth="1"/>
    <col min="1272" max="1272" width="7.7109375" style="8" customWidth="1"/>
    <col min="1273" max="1273" width="8.140625" style="8" customWidth="1"/>
    <col min="1274" max="1274" width="7.5703125" style="8" customWidth="1"/>
    <col min="1275" max="1275" width="7.42578125" style="8" customWidth="1"/>
    <col min="1276" max="1282" width="9.7109375" style="8" customWidth="1"/>
    <col min="1283" max="1522" width="9.140625" style="8"/>
    <col min="1523" max="1523" width="35.5703125" style="8" customWidth="1"/>
    <col min="1524" max="1525" width="7.42578125" style="8" customWidth="1"/>
    <col min="1526" max="1526" width="8.28515625" style="8" customWidth="1"/>
    <col min="1527" max="1527" width="7.42578125" style="8" customWidth="1"/>
    <col min="1528" max="1528" width="7.7109375" style="8" customWidth="1"/>
    <col min="1529" max="1529" width="8.140625" style="8" customWidth="1"/>
    <col min="1530" max="1530" width="7.5703125" style="8" customWidth="1"/>
    <col min="1531" max="1531" width="7.42578125" style="8" customWidth="1"/>
    <col min="1532" max="1538" width="9.7109375" style="8" customWidth="1"/>
    <col min="1539" max="1778" width="9.140625" style="8"/>
    <col min="1779" max="1779" width="35.5703125" style="8" customWidth="1"/>
    <col min="1780" max="1781" width="7.42578125" style="8" customWidth="1"/>
    <col min="1782" max="1782" width="8.28515625" style="8" customWidth="1"/>
    <col min="1783" max="1783" width="7.42578125" style="8" customWidth="1"/>
    <col min="1784" max="1784" width="7.7109375" style="8" customWidth="1"/>
    <col min="1785" max="1785" width="8.140625" style="8" customWidth="1"/>
    <col min="1786" max="1786" width="7.5703125" style="8" customWidth="1"/>
    <col min="1787" max="1787" width="7.42578125" style="8" customWidth="1"/>
    <col min="1788" max="1794" width="9.7109375" style="8" customWidth="1"/>
    <col min="1795" max="2034" width="9.140625" style="8"/>
    <col min="2035" max="2035" width="35.5703125" style="8" customWidth="1"/>
    <col min="2036" max="2037" width="7.42578125" style="8" customWidth="1"/>
    <col min="2038" max="2038" width="8.28515625" style="8" customWidth="1"/>
    <col min="2039" max="2039" width="7.42578125" style="8" customWidth="1"/>
    <col min="2040" max="2040" width="7.7109375" style="8" customWidth="1"/>
    <col min="2041" max="2041" width="8.140625" style="8" customWidth="1"/>
    <col min="2042" max="2042" width="7.5703125" style="8" customWidth="1"/>
    <col min="2043" max="2043" width="7.42578125" style="8" customWidth="1"/>
    <col min="2044" max="2050" width="9.7109375" style="8" customWidth="1"/>
    <col min="2051" max="2290" width="9.140625" style="8"/>
    <col min="2291" max="2291" width="35.5703125" style="8" customWidth="1"/>
    <col min="2292" max="2293" width="7.42578125" style="8" customWidth="1"/>
    <col min="2294" max="2294" width="8.28515625" style="8" customWidth="1"/>
    <col min="2295" max="2295" width="7.42578125" style="8" customWidth="1"/>
    <col min="2296" max="2296" width="7.7109375" style="8" customWidth="1"/>
    <col min="2297" max="2297" width="8.140625" style="8" customWidth="1"/>
    <col min="2298" max="2298" width="7.5703125" style="8" customWidth="1"/>
    <col min="2299" max="2299" width="7.42578125" style="8" customWidth="1"/>
    <col min="2300" max="2306" width="9.7109375" style="8" customWidth="1"/>
    <col min="2307" max="2546" width="9.140625" style="8"/>
    <col min="2547" max="2547" width="35.5703125" style="8" customWidth="1"/>
    <col min="2548" max="2549" width="7.42578125" style="8" customWidth="1"/>
    <col min="2550" max="2550" width="8.28515625" style="8" customWidth="1"/>
    <col min="2551" max="2551" width="7.42578125" style="8" customWidth="1"/>
    <col min="2552" max="2552" width="7.7109375" style="8" customWidth="1"/>
    <col min="2553" max="2553" width="8.140625" style="8" customWidth="1"/>
    <col min="2554" max="2554" width="7.5703125" style="8" customWidth="1"/>
    <col min="2555" max="2555" width="7.42578125" style="8" customWidth="1"/>
    <col min="2556" max="2562" width="9.7109375" style="8" customWidth="1"/>
    <col min="2563" max="2802" width="9.140625" style="8"/>
    <col min="2803" max="2803" width="35.5703125" style="8" customWidth="1"/>
    <col min="2804" max="2805" width="7.42578125" style="8" customWidth="1"/>
    <col min="2806" max="2806" width="8.28515625" style="8" customWidth="1"/>
    <col min="2807" max="2807" width="7.42578125" style="8" customWidth="1"/>
    <col min="2808" max="2808" width="7.7109375" style="8" customWidth="1"/>
    <col min="2809" max="2809" width="8.140625" style="8" customWidth="1"/>
    <col min="2810" max="2810" width="7.5703125" style="8" customWidth="1"/>
    <col min="2811" max="2811" width="7.42578125" style="8" customWidth="1"/>
    <col min="2812" max="2818" width="9.7109375" style="8" customWidth="1"/>
    <col min="2819" max="3058" width="9.140625" style="8"/>
    <col min="3059" max="3059" width="35.5703125" style="8" customWidth="1"/>
    <col min="3060" max="3061" width="7.42578125" style="8" customWidth="1"/>
    <col min="3062" max="3062" width="8.28515625" style="8" customWidth="1"/>
    <col min="3063" max="3063" width="7.42578125" style="8" customWidth="1"/>
    <col min="3064" max="3064" width="7.7109375" style="8" customWidth="1"/>
    <col min="3065" max="3065" width="8.140625" style="8" customWidth="1"/>
    <col min="3066" max="3066" width="7.5703125" style="8" customWidth="1"/>
    <col min="3067" max="3067" width="7.42578125" style="8" customWidth="1"/>
    <col min="3068" max="3074" width="9.7109375" style="8" customWidth="1"/>
    <col min="3075" max="3314" width="9.140625" style="8"/>
    <col min="3315" max="3315" width="35.5703125" style="8" customWidth="1"/>
    <col min="3316" max="3317" width="7.42578125" style="8" customWidth="1"/>
    <col min="3318" max="3318" width="8.28515625" style="8" customWidth="1"/>
    <col min="3319" max="3319" width="7.42578125" style="8" customWidth="1"/>
    <col min="3320" max="3320" width="7.7109375" style="8" customWidth="1"/>
    <col min="3321" max="3321" width="8.140625" style="8" customWidth="1"/>
    <col min="3322" max="3322" width="7.5703125" style="8" customWidth="1"/>
    <col min="3323" max="3323" width="7.42578125" style="8" customWidth="1"/>
    <col min="3324" max="3330" width="9.7109375" style="8" customWidth="1"/>
    <col min="3331" max="3570" width="9.140625" style="8"/>
    <col min="3571" max="3571" width="35.5703125" style="8" customWidth="1"/>
    <col min="3572" max="3573" width="7.42578125" style="8" customWidth="1"/>
    <col min="3574" max="3574" width="8.28515625" style="8" customWidth="1"/>
    <col min="3575" max="3575" width="7.42578125" style="8" customWidth="1"/>
    <col min="3576" max="3576" width="7.7109375" style="8" customWidth="1"/>
    <col min="3577" max="3577" width="8.140625" style="8" customWidth="1"/>
    <col min="3578" max="3578" width="7.5703125" style="8" customWidth="1"/>
    <col min="3579" max="3579" width="7.42578125" style="8" customWidth="1"/>
    <col min="3580" max="3586" width="9.7109375" style="8" customWidth="1"/>
    <col min="3587" max="3826" width="9.140625" style="8"/>
    <col min="3827" max="3827" width="35.5703125" style="8" customWidth="1"/>
    <col min="3828" max="3829" width="7.42578125" style="8" customWidth="1"/>
    <col min="3830" max="3830" width="8.28515625" style="8" customWidth="1"/>
    <col min="3831" max="3831" width="7.42578125" style="8" customWidth="1"/>
    <col min="3832" max="3832" width="7.7109375" style="8" customWidth="1"/>
    <col min="3833" max="3833" width="8.140625" style="8" customWidth="1"/>
    <col min="3834" max="3834" width="7.5703125" style="8" customWidth="1"/>
    <col min="3835" max="3835" width="7.42578125" style="8" customWidth="1"/>
    <col min="3836" max="3842" width="9.7109375" style="8" customWidth="1"/>
    <col min="3843" max="4082" width="9.140625" style="8"/>
    <col min="4083" max="4083" width="35.5703125" style="8" customWidth="1"/>
    <col min="4084" max="4085" width="7.42578125" style="8" customWidth="1"/>
    <col min="4086" max="4086" width="8.28515625" style="8" customWidth="1"/>
    <col min="4087" max="4087" width="7.42578125" style="8" customWidth="1"/>
    <col min="4088" max="4088" width="7.7109375" style="8" customWidth="1"/>
    <col min="4089" max="4089" width="8.140625" style="8" customWidth="1"/>
    <col min="4090" max="4090" width="7.5703125" style="8" customWidth="1"/>
    <col min="4091" max="4091" width="7.42578125" style="8" customWidth="1"/>
    <col min="4092" max="4098" width="9.7109375" style="8" customWidth="1"/>
    <col min="4099" max="4338" width="9.140625" style="8"/>
    <col min="4339" max="4339" width="35.5703125" style="8" customWidth="1"/>
    <col min="4340" max="4341" width="7.42578125" style="8" customWidth="1"/>
    <col min="4342" max="4342" width="8.28515625" style="8" customWidth="1"/>
    <col min="4343" max="4343" width="7.42578125" style="8" customWidth="1"/>
    <col min="4344" max="4344" width="7.7109375" style="8" customWidth="1"/>
    <col min="4345" max="4345" width="8.140625" style="8" customWidth="1"/>
    <col min="4346" max="4346" width="7.5703125" style="8" customWidth="1"/>
    <col min="4347" max="4347" width="7.42578125" style="8" customWidth="1"/>
    <col min="4348" max="4354" width="9.7109375" style="8" customWidth="1"/>
    <col min="4355" max="4594" width="9.140625" style="8"/>
    <col min="4595" max="4595" width="35.5703125" style="8" customWidth="1"/>
    <col min="4596" max="4597" width="7.42578125" style="8" customWidth="1"/>
    <col min="4598" max="4598" width="8.28515625" style="8" customWidth="1"/>
    <col min="4599" max="4599" width="7.42578125" style="8" customWidth="1"/>
    <col min="4600" max="4600" width="7.7109375" style="8" customWidth="1"/>
    <col min="4601" max="4601" width="8.140625" style="8" customWidth="1"/>
    <col min="4602" max="4602" width="7.5703125" style="8" customWidth="1"/>
    <col min="4603" max="4603" width="7.42578125" style="8" customWidth="1"/>
    <col min="4604" max="4610" width="9.7109375" style="8" customWidth="1"/>
    <col min="4611" max="4850" width="9.140625" style="8"/>
    <col min="4851" max="4851" width="35.5703125" style="8" customWidth="1"/>
    <col min="4852" max="4853" width="7.42578125" style="8" customWidth="1"/>
    <col min="4854" max="4854" width="8.28515625" style="8" customWidth="1"/>
    <col min="4855" max="4855" width="7.42578125" style="8" customWidth="1"/>
    <col min="4856" max="4856" width="7.7109375" style="8" customWidth="1"/>
    <col min="4857" max="4857" width="8.140625" style="8" customWidth="1"/>
    <col min="4858" max="4858" width="7.5703125" style="8" customWidth="1"/>
    <col min="4859" max="4859" width="7.42578125" style="8" customWidth="1"/>
    <col min="4860" max="4866" width="9.7109375" style="8" customWidth="1"/>
    <col min="4867" max="5106" width="9.140625" style="8"/>
    <col min="5107" max="5107" width="35.5703125" style="8" customWidth="1"/>
    <col min="5108" max="5109" width="7.42578125" style="8" customWidth="1"/>
    <col min="5110" max="5110" width="8.28515625" style="8" customWidth="1"/>
    <col min="5111" max="5111" width="7.42578125" style="8" customWidth="1"/>
    <col min="5112" max="5112" width="7.7109375" style="8" customWidth="1"/>
    <col min="5113" max="5113" width="8.140625" style="8" customWidth="1"/>
    <col min="5114" max="5114" width="7.5703125" style="8" customWidth="1"/>
    <col min="5115" max="5115" width="7.42578125" style="8" customWidth="1"/>
    <col min="5116" max="5122" width="9.7109375" style="8" customWidth="1"/>
    <col min="5123" max="5362" width="9.140625" style="8"/>
    <col min="5363" max="5363" width="35.5703125" style="8" customWidth="1"/>
    <col min="5364" max="5365" width="7.42578125" style="8" customWidth="1"/>
    <col min="5366" max="5366" width="8.28515625" style="8" customWidth="1"/>
    <col min="5367" max="5367" width="7.42578125" style="8" customWidth="1"/>
    <col min="5368" max="5368" width="7.7109375" style="8" customWidth="1"/>
    <col min="5369" max="5369" width="8.140625" style="8" customWidth="1"/>
    <col min="5370" max="5370" width="7.5703125" style="8" customWidth="1"/>
    <col min="5371" max="5371" width="7.42578125" style="8" customWidth="1"/>
    <col min="5372" max="5378" width="9.7109375" style="8" customWidth="1"/>
    <col min="5379" max="5618" width="9.140625" style="8"/>
    <col min="5619" max="5619" width="35.5703125" style="8" customWidth="1"/>
    <col min="5620" max="5621" width="7.42578125" style="8" customWidth="1"/>
    <col min="5622" max="5622" width="8.28515625" style="8" customWidth="1"/>
    <col min="5623" max="5623" width="7.42578125" style="8" customWidth="1"/>
    <col min="5624" max="5624" width="7.7109375" style="8" customWidth="1"/>
    <col min="5625" max="5625" width="8.140625" style="8" customWidth="1"/>
    <col min="5626" max="5626" width="7.5703125" style="8" customWidth="1"/>
    <col min="5627" max="5627" width="7.42578125" style="8" customWidth="1"/>
    <col min="5628" max="5634" width="9.7109375" style="8" customWidth="1"/>
    <col min="5635" max="5874" width="9.140625" style="8"/>
    <col min="5875" max="5875" width="35.5703125" style="8" customWidth="1"/>
    <col min="5876" max="5877" width="7.42578125" style="8" customWidth="1"/>
    <col min="5878" max="5878" width="8.28515625" style="8" customWidth="1"/>
    <col min="5879" max="5879" width="7.42578125" style="8" customWidth="1"/>
    <col min="5880" max="5880" width="7.7109375" style="8" customWidth="1"/>
    <col min="5881" max="5881" width="8.140625" style="8" customWidth="1"/>
    <col min="5882" max="5882" width="7.5703125" style="8" customWidth="1"/>
    <col min="5883" max="5883" width="7.42578125" style="8" customWidth="1"/>
    <col min="5884" max="5890" width="9.7109375" style="8" customWidth="1"/>
    <col min="5891" max="6130" width="9.140625" style="8"/>
    <col min="6131" max="6131" width="35.5703125" style="8" customWidth="1"/>
    <col min="6132" max="6133" width="7.42578125" style="8" customWidth="1"/>
    <col min="6134" max="6134" width="8.28515625" style="8" customWidth="1"/>
    <col min="6135" max="6135" width="7.42578125" style="8" customWidth="1"/>
    <col min="6136" max="6136" width="7.7109375" style="8" customWidth="1"/>
    <col min="6137" max="6137" width="8.140625" style="8" customWidth="1"/>
    <col min="6138" max="6138" width="7.5703125" style="8" customWidth="1"/>
    <col min="6139" max="6139" width="7.42578125" style="8" customWidth="1"/>
    <col min="6140" max="6146" width="9.7109375" style="8" customWidth="1"/>
    <col min="6147" max="6386" width="9.140625" style="8"/>
    <col min="6387" max="6387" width="35.5703125" style="8" customWidth="1"/>
    <col min="6388" max="6389" width="7.42578125" style="8" customWidth="1"/>
    <col min="6390" max="6390" width="8.28515625" style="8" customWidth="1"/>
    <col min="6391" max="6391" width="7.42578125" style="8" customWidth="1"/>
    <col min="6392" max="6392" width="7.7109375" style="8" customWidth="1"/>
    <col min="6393" max="6393" width="8.140625" style="8" customWidth="1"/>
    <col min="6394" max="6394" width="7.5703125" style="8" customWidth="1"/>
    <col min="6395" max="6395" width="7.42578125" style="8" customWidth="1"/>
    <col min="6396" max="6402" width="9.7109375" style="8" customWidth="1"/>
    <col min="6403" max="6642" width="9.140625" style="8"/>
    <col min="6643" max="6643" width="35.5703125" style="8" customWidth="1"/>
    <col min="6644" max="6645" width="7.42578125" style="8" customWidth="1"/>
    <col min="6646" max="6646" width="8.28515625" style="8" customWidth="1"/>
    <col min="6647" max="6647" width="7.42578125" style="8" customWidth="1"/>
    <col min="6648" max="6648" width="7.7109375" style="8" customWidth="1"/>
    <col min="6649" max="6649" width="8.140625" style="8" customWidth="1"/>
    <col min="6650" max="6650" width="7.5703125" style="8" customWidth="1"/>
    <col min="6651" max="6651" width="7.42578125" style="8" customWidth="1"/>
    <col min="6652" max="6658" width="9.7109375" style="8" customWidth="1"/>
    <col min="6659" max="6898" width="9.140625" style="8"/>
    <col min="6899" max="6899" width="35.5703125" style="8" customWidth="1"/>
    <col min="6900" max="6901" width="7.42578125" style="8" customWidth="1"/>
    <col min="6902" max="6902" width="8.28515625" style="8" customWidth="1"/>
    <col min="6903" max="6903" width="7.42578125" style="8" customWidth="1"/>
    <col min="6904" max="6904" width="7.7109375" style="8" customWidth="1"/>
    <col min="6905" max="6905" width="8.140625" style="8" customWidth="1"/>
    <col min="6906" max="6906" width="7.5703125" style="8" customWidth="1"/>
    <col min="6907" max="6907" width="7.42578125" style="8" customWidth="1"/>
    <col min="6908" max="6914" width="9.7109375" style="8" customWidth="1"/>
    <col min="6915" max="7154" width="9.140625" style="8"/>
    <col min="7155" max="7155" width="35.5703125" style="8" customWidth="1"/>
    <col min="7156" max="7157" width="7.42578125" style="8" customWidth="1"/>
    <col min="7158" max="7158" width="8.28515625" style="8" customWidth="1"/>
    <col min="7159" max="7159" width="7.42578125" style="8" customWidth="1"/>
    <col min="7160" max="7160" width="7.7109375" style="8" customWidth="1"/>
    <col min="7161" max="7161" width="8.140625" style="8" customWidth="1"/>
    <col min="7162" max="7162" width="7.5703125" style="8" customWidth="1"/>
    <col min="7163" max="7163" width="7.42578125" style="8" customWidth="1"/>
    <col min="7164" max="7170" width="9.7109375" style="8" customWidth="1"/>
    <col min="7171" max="7410" width="9.140625" style="8"/>
    <col min="7411" max="7411" width="35.5703125" style="8" customWidth="1"/>
    <col min="7412" max="7413" width="7.42578125" style="8" customWidth="1"/>
    <col min="7414" max="7414" width="8.28515625" style="8" customWidth="1"/>
    <col min="7415" max="7415" width="7.42578125" style="8" customWidth="1"/>
    <col min="7416" max="7416" width="7.7109375" style="8" customWidth="1"/>
    <col min="7417" max="7417" width="8.140625" style="8" customWidth="1"/>
    <col min="7418" max="7418" width="7.5703125" style="8" customWidth="1"/>
    <col min="7419" max="7419" width="7.42578125" style="8" customWidth="1"/>
    <col min="7420" max="7426" width="9.7109375" style="8" customWidth="1"/>
    <col min="7427" max="7666" width="9.140625" style="8"/>
    <col min="7667" max="7667" width="35.5703125" style="8" customWidth="1"/>
    <col min="7668" max="7669" width="7.42578125" style="8" customWidth="1"/>
    <col min="7670" max="7670" width="8.28515625" style="8" customWidth="1"/>
    <col min="7671" max="7671" width="7.42578125" style="8" customWidth="1"/>
    <col min="7672" max="7672" width="7.7109375" style="8" customWidth="1"/>
    <col min="7673" max="7673" width="8.140625" style="8" customWidth="1"/>
    <col min="7674" max="7674" width="7.5703125" style="8" customWidth="1"/>
    <col min="7675" max="7675" width="7.42578125" style="8" customWidth="1"/>
    <col min="7676" max="7682" width="9.7109375" style="8" customWidth="1"/>
    <col min="7683" max="7922" width="9.140625" style="8"/>
    <col min="7923" max="7923" width="35.5703125" style="8" customWidth="1"/>
    <col min="7924" max="7925" width="7.42578125" style="8" customWidth="1"/>
    <col min="7926" max="7926" width="8.28515625" style="8" customWidth="1"/>
    <col min="7927" max="7927" width="7.42578125" style="8" customWidth="1"/>
    <col min="7928" max="7928" width="7.7109375" style="8" customWidth="1"/>
    <col min="7929" max="7929" width="8.140625" style="8" customWidth="1"/>
    <col min="7930" max="7930" width="7.5703125" style="8" customWidth="1"/>
    <col min="7931" max="7931" width="7.42578125" style="8" customWidth="1"/>
    <col min="7932" max="7938" width="9.7109375" style="8" customWidth="1"/>
    <col min="7939" max="8178" width="9.140625" style="8"/>
    <col min="8179" max="8179" width="35.5703125" style="8" customWidth="1"/>
    <col min="8180" max="8181" width="7.42578125" style="8" customWidth="1"/>
    <col min="8182" max="8182" width="8.28515625" style="8" customWidth="1"/>
    <col min="8183" max="8183" width="7.42578125" style="8" customWidth="1"/>
    <col min="8184" max="8184" width="7.7109375" style="8" customWidth="1"/>
    <col min="8185" max="8185" width="8.140625" style="8" customWidth="1"/>
    <col min="8186" max="8186" width="7.5703125" style="8" customWidth="1"/>
    <col min="8187" max="8187" width="7.42578125" style="8" customWidth="1"/>
    <col min="8188" max="8194" width="9.7109375" style="8" customWidth="1"/>
    <col min="8195" max="8434" width="9.140625" style="8"/>
    <col min="8435" max="8435" width="35.5703125" style="8" customWidth="1"/>
    <col min="8436" max="8437" width="7.42578125" style="8" customWidth="1"/>
    <col min="8438" max="8438" width="8.28515625" style="8" customWidth="1"/>
    <col min="8439" max="8439" width="7.42578125" style="8" customWidth="1"/>
    <col min="8440" max="8440" width="7.7109375" style="8" customWidth="1"/>
    <col min="8441" max="8441" width="8.140625" style="8" customWidth="1"/>
    <col min="8442" max="8442" width="7.5703125" style="8" customWidth="1"/>
    <col min="8443" max="8443" width="7.42578125" style="8" customWidth="1"/>
    <col min="8444" max="8450" width="9.7109375" style="8" customWidth="1"/>
    <col min="8451" max="8690" width="9.140625" style="8"/>
    <col min="8691" max="8691" width="35.5703125" style="8" customWidth="1"/>
    <col min="8692" max="8693" width="7.42578125" style="8" customWidth="1"/>
    <col min="8694" max="8694" width="8.28515625" style="8" customWidth="1"/>
    <col min="8695" max="8695" width="7.42578125" style="8" customWidth="1"/>
    <col min="8696" max="8696" width="7.7109375" style="8" customWidth="1"/>
    <col min="8697" max="8697" width="8.140625" style="8" customWidth="1"/>
    <col min="8698" max="8698" width="7.5703125" style="8" customWidth="1"/>
    <col min="8699" max="8699" width="7.42578125" style="8" customWidth="1"/>
    <col min="8700" max="8706" width="9.7109375" style="8" customWidth="1"/>
    <col min="8707" max="8946" width="9.140625" style="8"/>
    <col min="8947" max="8947" width="35.5703125" style="8" customWidth="1"/>
    <col min="8948" max="8949" width="7.42578125" style="8" customWidth="1"/>
    <col min="8950" max="8950" width="8.28515625" style="8" customWidth="1"/>
    <col min="8951" max="8951" width="7.42578125" style="8" customWidth="1"/>
    <col min="8952" max="8952" width="7.7109375" style="8" customWidth="1"/>
    <col min="8953" max="8953" width="8.140625" style="8" customWidth="1"/>
    <col min="8954" max="8954" width="7.5703125" style="8" customWidth="1"/>
    <col min="8955" max="8955" width="7.42578125" style="8" customWidth="1"/>
    <col min="8956" max="8962" width="9.7109375" style="8" customWidth="1"/>
    <col min="8963" max="9202" width="9.140625" style="8"/>
    <col min="9203" max="9203" width="35.5703125" style="8" customWidth="1"/>
    <col min="9204" max="9205" width="7.42578125" style="8" customWidth="1"/>
    <col min="9206" max="9206" width="8.28515625" style="8" customWidth="1"/>
    <col min="9207" max="9207" width="7.42578125" style="8" customWidth="1"/>
    <col min="9208" max="9208" width="7.7109375" style="8" customWidth="1"/>
    <col min="9209" max="9209" width="8.140625" style="8" customWidth="1"/>
    <col min="9210" max="9210" width="7.5703125" style="8" customWidth="1"/>
    <col min="9211" max="9211" width="7.42578125" style="8" customWidth="1"/>
    <col min="9212" max="9218" width="9.7109375" style="8" customWidth="1"/>
    <col min="9219" max="9458" width="9.140625" style="8"/>
    <col min="9459" max="9459" width="35.5703125" style="8" customWidth="1"/>
    <col min="9460" max="9461" width="7.42578125" style="8" customWidth="1"/>
    <col min="9462" max="9462" width="8.28515625" style="8" customWidth="1"/>
    <col min="9463" max="9463" width="7.42578125" style="8" customWidth="1"/>
    <col min="9464" max="9464" width="7.7109375" style="8" customWidth="1"/>
    <col min="9465" max="9465" width="8.140625" style="8" customWidth="1"/>
    <col min="9466" max="9466" width="7.5703125" style="8" customWidth="1"/>
    <col min="9467" max="9467" width="7.42578125" style="8" customWidth="1"/>
    <col min="9468" max="9474" width="9.7109375" style="8" customWidth="1"/>
    <col min="9475" max="9714" width="9.140625" style="8"/>
    <col min="9715" max="9715" width="35.5703125" style="8" customWidth="1"/>
    <col min="9716" max="9717" width="7.42578125" style="8" customWidth="1"/>
    <col min="9718" max="9718" width="8.28515625" style="8" customWidth="1"/>
    <col min="9719" max="9719" width="7.42578125" style="8" customWidth="1"/>
    <col min="9720" max="9720" width="7.7109375" style="8" customWidth="1"/>
    <col min="9721" max="9721" width="8.140625" style="8" customWidth="1"/>
    <col min="9722" max="9722" width="7.5703125" style="8" customWidth="1"/>
    <col min="9723" max="9723" width="7.42578125" style="8" customWidth="1"/>
    <col min="9724" max="9730" width="9.7109375" style="8" customWidth="1"/>
    <col min="9731" max="9970" width="9.140625" style="8"/>
    <col min="9971" max="9971" width="35.5703125" style="8" customWidth="1"/>
    <col min="9972" max="9973" width="7.42578125" style="8" customWidth="1"/>
    <col min="9974" max="9974" width="8.28515625" style="8" customWidth="1"/>
    <col min="9975" max="9975" width="7.42578125" style="8" customWidth="1"/>
    <col min="9976" max="9976" width="7.7109375" style="8" customWidth="1"/>
    <col min="9977" max="9977" width="8.140625" style="8" customWidth="1"/>
    <col min="9978" max="9978" width="7.5703125" style="8" customWidth="1"/>
    <col min="9979" max="9979" width="7.42578125" style="8" customWidth="1"/>
    <col min="9980" max="9986" width="9.7109375" style="8" customWidth="1"/>
    <col min="9987" max="10226" width="9.140625" style="8"/>
    <col min="10227" max="10227" width="35.5703125" style="8" customWidth="1"/>
    <col min="10228" max="10229" width="7.42578125" style="8" customWidth="1"/>
    <col min="10230" max="10230" width="8.28515625" style="8" customWidth="1"/>
    <col min="10231" max="10231" width="7.42578125" style="8" customWidth="1"/>
    <col min="10232" max="10232" width="7.7109375" style="8" customWidth="1"/>
    <col min="10233" max="10233" width="8.140625" style="8" customWidth="1"/>
    <col min="10234" max="10234" width="7.5703125" style="8" customWidth="1"/>
    <col min="10235" max="10235" width="7.42578125" style="8" customWidth="1"/>
    <col min="10236" max="10242" width="9.7109375" style="8" customWidth="1"/>
    <col min="10243" max="10482" width="9.140625" style="8"/>
    <col min="10483" max="10483" width="35.5703125" style="8" customWidth="1"/>
    <col min="10484" max="10485" width="7.42578125" style="8" customWidth="1"/>
    <col min="10486" max="10486" width="8.28515625" style="8" customWidth="1"/>
    <col min="10487" max="10487" width="7.42578125" style="8" customWidth="1"/>
    <col min="10488" max="10488" width="7.7109375" style="8" customWidth="1"/>
    <col min="10489" max="10489" width="8.140625" style="8" customWidth="1"/>
    <col min="10490" max="10490" width="7.5703125" style="8" customWidth="1"/>
    <col min="10491" max="10491" width="7.42578125" style="8" customWidth="1"/>
    <col min="10492" max="10498" width="9.7109375" style="8" customWidth="1"/>
    <col min="10499" max="10738" width="9.140625" style="8"/>
    <col min="10739" max="10739" width="35.5703125" style="8" customWidth="1"/>
    <col min="10740" max="10741" width="7.42578125" style="8" customWidth="1"/>
    <col min="10742" max="10742" width="8.28515625" style="8" customWidth="1"/>
    <col min="10743" max="10743" width="7.42578125" style="8" customWidth="1"/>
    <col min="10744" max="10744" width="7.7109375" style="8" customWidth="1"/>
    <col min="10745" max="10745" width="8.140625" style="8" customWidth="1"/>
    <col min="10746" max="10746" width="7.5703125" style="8" customWidth="1"/>
    <col min="10747" max="10747" width="7.42578125" style="8" customWidth="1"/>
    <col min="10748" max="10754" width="9.7109375" style="8" customWidth="1"/>
    <col min="10755" max="10994" width="9.140625" style="8"/>
    <col min="10995" max="10995" width="35.5703125" style="8" customWidth="1"/>
    <col min="10996" max="10997" width="7.42578125" style="8" customWidth="1"/>
    <col min="10998" max="10998" width="8.28515625" style="8" customWidth="1"/>
    <col min="10999" max="10999" width="7.42578125" style="8" customWidth="1"/>
    <col min="11000" max="11000" width="7.7109375" style="8" customWidth="1"/>
    <col min="11001" max="11001" width="8.140625" style="8" customWidth="1"/>
    <col min="11002" max="11002" width="7.5703125" style="8" customWidth="1"/>
    <col min="11003" max="11003" width="7.42578125" style="8" customWidth="1"/>
    <col min="11004" max="11010" width="9.7109375" style="8" customWidth="1"/>
    <col min="11011" max="11250" width="9.140625" style="8"/>
    <col min="11251" max="11251" width="35.5703125" style="8" customWidth="1"/>
    <col min="11252" max="11253" width="7.42578125" style="8" customWidth="1"/>
    <col min="11254" max="11254" width="8.28515625" style="8" customWidth="1"/>
    <col min="11255" max="11255" width="7.42578125" style="8" customWidth="1"/>
    <col min="11256" max="11256" width="7.7109375" style="8" customWidth="1"/>
    <col min="11257" max="11257" width="8.140625" style="8" customWidth="1"/>
    <col min="11258" max="11258" width="7.5703125" style="8" customWidth="1"/>
    <col min="11259" max="11259" width="7.42578125" style="8" customWidth="1"/>
    <col min="11260" max="11266" width="9.7109375" style="8" customWidth="1"/>
    <col min="11267" max="11506" width="9.140625" style="8"/>
    <col min="11507" max="11507" width="35.5703125" style="8" customWidth="1"/>
    <col min="11508" max="11509" width="7.42578125" style="8" customWidth="1"/>
    <col min="11510" max="11510" width="8.28515625" style="8" customWidth="1"/>
    <col min="11511" max="11511" width="7.42578125" style="8" customWidth="1"/>
    <col min="11512" max="11512" width="7.7109375" style="8" customWidth="1"/>
    <col min="11513" max="11513" width="8.140625" style="8" customWidth="1"/>
    <col min="11514" max="11514" width="7.5703125" style="8" customWidth="1"/>
    <col min="11515" max="11515" width="7.42578125" style="8" customWidth="1"/>
    <col min="11516" max="11522" width="9.7109375" style="8" customWidth="1"/>
    <col min="11523" max="11762" width="9.140625" style="8"/>
    <col min="11763" max="11763" width="35.5703125" style="8" customWidth="1"/>
    <col min="11764" max="11765" width="7.42578125" style="8" customWidth="1"/>
    <col min="11766" max="11766" width="8.28515625" style="8" customWidth="1"/>
    <col min="11767" max="11767" width="7.42578125" style="8" customWidth="1"/>
    <col min="11768" max="11768" width="7.7109375" style="8" customWidth="1"/>
    <col min="11769" max="11769" width="8.140625" style="8" customWidth="1"/>
    <col min="11770" max="11770" width="7.5703125" style="8" customWidth="1"/>
    <col min="11771" max="11771" width="7.42578125" style="8" customWidth="1"/>
    <col min="11772" max="11778" width="9.7109375" style="8" customWidth="1"/>
    <col min="11779" max="12018" width="9.140625" style="8"/>
    <col min="12019" max="12019" width="35.5703125" style="8" customWidth="1"/>
    <col min="12020" max="12021" width="7.42578125" style="8" customWidth="1"/>
    <col min="12022" max="12022" width="8.28515625" style="8" customWidth="1"/>
    <col min="12023" max="12023" width="7.42578125" style="8" customWidth="1"/>
    <col min="12024" max="12024" width="7.7109375" style="8" customWidth="1"/>
    <col min="12025" max="12025" width="8.140625" style="8" customWidth="1"/>
    <col min="12026" max="12026" width="7.5703125" style="8" customWidth="1"/>
    <col min="12027" max="12027" width="7.42578125" style="8" customWidth="1"/>
    <col min="12028" max="12034" width="9.7109375" style="8" customWidth="1"/>
    <col min="12035" max="12274" width="9.140625" style="8"/>
    <col min="12275" max="12275" width="35.5703125" style="8" customWidth="1"/>
    <col min="12276" max="12277" width="7.42578125" style="8" customWidth="1"/>
    <col min="12278" max="12278" width="8.28515625" style="8" customWidth="1"/>
    <col min="12279" max="12279" width="7.42578125" style="8" customWidth="1"/>
    <col min="12280" max="12280" width="7.7109375" style="8" customWidth="1"/>
    <col min="12281" max="12281" width="8.140625" style="8" customWidth="1"/>
    <col min="12282" max="12282" width="7.5703125" style="8" customWidth="1"/>
    <col min="12283" max="12283" width="7.42578125" style="8" customWidth="1"/>
    <col min="12284" max="12290" width="9.7109375" style="8" customWidth="1"/>
    <col min="12291" max="12530" width="9.140625" style="8"/>
    <col min="12531" max="12531" width="35.5703125" style="8" customWidth="1"/>
    <col min="12532" max="12533" width="7.42578125" style="8" customWidth="1"/>
    <col min="12534" max="12534" width="8.28515625" style="8" customWidth="1"/>
    <col min="12535" max="12535" width="7.42578125" style="8" customWidth="1"/>
    <col min="12536" max="12536" width="7.7109375" style="8" customWidth="1"/>
    <col min="12537" max="12537" width="8.140625" style="8" customWidth="1"/>
    <col min="12538" max="12538" width="7.5703125" style="8" customWidth="1"/>
    <col min="12539" max="12539" width="7.42578125" style="8" customWidth="1"/>
    <col min="12540" max="12546" width="9.7109375" style="8" customWidth="1"/>
    <col min="12547" max="12786" width="9.140625" style="8"/>
    <col min="12787" max="12787" width="35.5703125" style="8" customWidth="1"/>
    <col min="12788" max="12789" width="7.42578125" style="8" customWidth="1"/>
    <col min="12790" max="12790" width="8.28515625" style="8" customWidth="1"/>
    <col min="12791" max="12791" width="7.42578125" style="8" customWidth="1"/>
    <col min="12792" max="12792" width="7.7109375" style="8" customWidth="1"/>
    <col min="12793" max="12793" width="8.140625" style="8" customWidth="1"/>
    <col min="12794" max="12794" width="7.5703125" style="8" customWidth="1"/>
    <col min="12795" max="12795" width="7.42578125" style="8" customWidth="1"/>
    <col min="12796" max="12802" width="9.7109375" style="8" customWidth="1"/>
    <col min="12803" max="13042" width="9.140625" style="8"/>
    <col min="13043" max="13043" width="35.5703125" style="8" customWidth="1"/>
    <col min="13044" max="13045" width="7.42578125" style="8" customWidth="1"/>
    <col min="13046" max="13046" width="8.28515625" style="8" customWidth="1"/>
    <col min="13047" max="13047" width="7.42578125" style="8" customWidth="1"/>
    <col min="13048" max="13048" width="7.7109375" style="8" customWidth="1"/>
    <col min="13049" max="13049" width="8.140625" style="8" customWidth="1"/>
    <col min="13050" max="13050" width="7.5703125" style="8" customWidth="1"/>
    <col min="13051" max="13051" width="7.42578125" style="8" customWidth="1"/>
    <col min="13052" max="13058" width="9.7109375" style="8" customWidth="1"/>
    <col min="13059" max="13298" width="9.140625" style="8"/>
    <col min="13299" max="13299" width="35.5703125" style="8" customWidth="1"/>
    <col min="13300" max="13301" width="7.42578125" style="8" customWidth="1"/>
    <col min="13302" max="13302" width="8.28515625" style="8" customWidth="1"/>
    <col min="13303" max="13303" width="7.42578125" style="8" customWidth="1"/>
    <col min="13304" max="13304" width="7.7109375" style="8" customWidth="1"/>
    <col min="13305" max="13305" width="8.140625" style="8" customWidth="1"/>
    <col min="13306" max="13306" width="7.5703125" style="8" customWidth="1"/>
    <col min="13307" max="13307" width="7.42578125" style="8" customWidth="1"/>
    <col min="13308" max="13314" width="9.7109375" style="8" customWidth="1"/>
    <col min="13315" max="13554" width="9.140625" style="8"/>
    <col min="13555" max="13555" width="35.5703125" style="8" customWidth="1"/>
    <col min="13556" max="13557" width="7.42578125" style="8" customWidth="1"/>
    <col min="13558" max="13558" width="8.28515625" style="8" customWidth="1"/>
    <col min="13559" max="13559" width="7.42578125" style="8" customWidth="1"/>
    <col min="13560" max="13560" width="7.7109375" style="8" customWidth="1"/>
    <col min="13561" max="13561" width="8.140625" style="8" customWidth="1"/>
    <col min="13562" max="13562" width="7.5703125" style="8" customWidth="1"/>
    <col min="13563" max="13563" width="7.42578125" style="8" customWidth="1"/>
    <col min="13564" max="13570" width="9.7109375" style="8" customWidth="1"/>
    <col min="13571" max="13810" width="9.140625" style="8"/>
    <col min="13811" max="13811" width="35.5703125" style="8" customWidth="1"/>
    <col min="13812" max="13813" width="7.42578125" style="8" customWidth="1"/>
    <col min="13814" max="13814" width="8.28515625" style="8" customWidth="1"/>
    <col min="13815" max="13815" width="7.42578125" style="8" customWidth="1"/>
    <col min="13816" max="13816" width="7.7109375" style="8" customWidth="1"/>
    <col min="13817" max="13817" width="8.140625" style="8" customWidth="1"/>
    <col min="13818" max="13818" width="7.5703125" style="8" customWidth="1"/>
    <col min="13819" max="13819" width="7.42578125" style="8" customWidth="1"/>
    <col min="13820" max="13826" width="9.7109375" style="8" customWidth="1"/>
    <col min="13827" max="14066" width="9.140625" style="8"/>
    <col min="14067" max="14067" width="35.5703125" style="8" customWidth="1"/>
    <col min="14068" max="14069" width="7.42578125" style="8" customWidth="1"/>
    <col min="14070" max="14070" width="8.28515625" style="8" customWidth="1"/>
    <col min="14071" max="14071" width="7.42578125" style="8" customWidth="1"/>
    <col min="14072" max="14072" width="7.7109375" style="8" customWidth="1"/>
    <col min="14073" max="14073" width="8.140625" style="8" customWidth="1"/>
    <col min="14074" max="14074" width="7.5703125" style="8" customWidth="1"/>
    <col min="14075" max="14075" width="7.42578125" style="8" customWidth="1"/>
    <col min="14076" max="14082" width="9.7109375" style="8" customWidth="1"/>
    <col min="14083" max="14322" width="9.140625" style="8"/>
    <col min="14323" max="14323" width="35.5703125" style="8" customWidth="1"/>
    <col min="14324" max="14325" width="7.42578125" style="8" customWidth="1"/>
    <col min="14326" max="14326" width="8.28515625" style="8" customWidth="1"/>
    <col min="14327" max="14327" width="7.42578125" style="8" customWidth="1"/>
    <col min="14328" max="14328" width="7.7109375" style="8" customWidth="1"/>
    <col min="14329" max="14329" width="8.140625" style="8" customWidth="1"/>
    <col min="14330" max="14330" width="7.5703125" style="8" customWidth="1"/>
    <col min="14331" max="14331" width="7.42578125" style="8" customWidth="1"/>
    <col min="14332" max="14338" width="9.7109375" style="8" customWidth="1"/>
    <col min="14339" max="14578" width="9.140625" style="8"/>
    <col min="14579" max="14579" width="35.5703125" style="8" customWidth="1"/>
    <col min="14580" max="14581" width="7.42578125" style="8" customWidth="1"/>
    <col min="14582" max="14582" width="8.28515625" style="8" customWidth="1"/>
    <col min="14583" max="14583" width="7.42578125" style="8" customWidth="1"/>
    <col min="14584" max="14584" width="7.7109375" style="8" customWidth="1"/>
    <col min="14585" max="14585" width="8.140625" style="8" customWidth="1"/>
    <col min="14586" max="14586" width="7.5703125" style="8" customWidth="1"/>
    <col min="14587" max="14587" width="7.42578125" style="8" customWidth="1"/>
    <col min="14588" max="14594" width="9.7109375" style="8" customWidth="1"/>
    <col min="14595" max="14834" width="9.140625" style="8"/>
    <col min="14835" max="14835" width="35.5703125" style="8" customWidth="1"/>
    <col min="14836" max="14837" width="7.42578125" style="8" customWidth="1"/>
    <col min="14838" max="14838" width="8.28515625" style="8" customWidth="1"/>
    <col min="14839" max="14839" width="7.42578125" style="8" customWidth="1"/>
    <col min="14840" max="14840" width="7.7109375" style="8" customWidth="1"/>
    <col min="14841" max="14841" width="8.140625" style="8" customWidth="1"/>
    <col min="14842" max="14842" width="7.5703125" style="8" customWidth="1"/>
    <col min="14843" max="14843" width="7.42578125" style="8" customWidth="1"/>
    <col min="14844" max="14850" width="9.7109375" style="8" customWidth="1"/>
    <col min="14851" max="15090" width="9.140625" style="8"/>
    <col min="15091" max="15091" width="35.5703125" style="8" customWidth="1"/>
    <col min="15092" max="15093" width="7.42578125" style="8" customWidth="1"/>
    <col min="15094" max="15094" width="8.28515625" style="8" customWidth="1"/>
    <col min="15095" max="15095" width="7.42578125" style="8" customWidth="1"/>
    <col min="15096" max="15096" width="7.7109375" style="8" customWidth="1"/>
    <col min="15097" max="15097" width="8.140625" style="8" customWidth="1"/>
    <col min="15098" max="15098" width="7.5703125" style="8" customWidth="1"/>
    <col min="15099" max="15099" width="7.42578125" style="8" customWidth="1"/>
    <col min="15100" max="15106" width="9.7109375" style="8" customWidth="1"/>
    <col min="15107" max="15346" width="9.140625" style="8"/>
    <col min="15347" max="15347" width="35.5703125" style="8" customWidth="1"/>
    <col min="15348" max="15349" width="7.42578125" style="8" customWidth="1"/>
    <col min="15350" max="15350" width="8.28515625" style="8" customWidth="1"/>
    <col min="15351" max="15351" width="7.42578125" style="8" customWidth="1"/>
    <col min="15352" max="15352" width="7.7109375" style="8" customWidth="1"/>
    <col min="15353" max="15353" width="8.140625" style="8" customWidth="1"/>
    <col min="15354" max="15354" width="7.5703125" style="8" customWidth="1"/>
    <col min="15355" max="15355" width="7.42578125" style="8" customWidth="1"/>
    <col min="15356" max="15362" width="9.7109375" style="8" customWidth="1"/>
    <col min="15363" max="15602" width="9.140625" style="8"/>
    <col min="15603" max="15603" width="35.5703125" style="8" customWidth="1"/>
    <col min="15604" max="15605" width="7.42578125" style="8" customWidth="1"/>
    <col min="15606" max="15606" width="8.28515625" style="8" customWidth="1"/>
    <col min="15607" max="15607" width="7.42578125" style="8" customWidth="1"/>
    <col min="15608" max="15608" width="7.7109375" style="8" customWidth="1"/>
    <col min="15609" max="15609" width="8.140625" style="8" customWidth="1"/>
    <col min="15610" max="15610" width="7.5703125" style="8" customWidth="1"/>
    <col min="15611" max="15611" width="7.42578125" style="8" customWidth="1"/>
    <col min="15612" max="15618" width="9.7109375" style="8" customWidth="1"/>
    <col min="15619" max="15858" width="9.140625" style="8"/>
    <col min="15859" max="15859" width="35.5703125" style="8" customWidth="1"/>
    <col min="15860" max="15861" width="7.42578125" style="8" customWidth="1"/>
    <col min="15862" max="15862" width="8.28515625" style="8" customWidth="1"/>
    <col min="15863" max="15863" width="7.42578125" style="8" customWidth="1"/>
    <col min="15864" max="15864" width="7.7109375" style="8" customWidth="1"/>
    <col min="15865" max="15865" width="8.140625" style="8" customWidth="1"/>
    <col min="15866" max="15866" width="7.5703125" style="8" customWidth="1"/>
    <col min="15867" max="15867" width="7.42578125" style="8" customWidth="1"/>
    <col min="15868" max="15874" width="9.7109375" style="8" customWidth="1"/>
    <col min="15875" max="16114" width="9.140625" style="8"/>
    <col min="16115" max="16115" width="35.5703125" style="8" customWidth="1"/>
    <col min="16116" max="16117" width="7.42578125" style="8" customWidth="1"/>
    <col min="16118" max="16118" width="8.28515625" style="8" customWidth="1"/>
    <col min="16119" max="16119" width="7.42578125" style="8" customWidth="1"/>
    <col min="16120" max="16120" width="7.7109375" style="8" customWidth="1"/>
    <col min="16121" max="16121" width="8.140625" style="8" customWidth="1"/>
    <col min="16122" max="16122" width="7.5703125" style="8" customWidth="1"/>
    <col min="16123" max="16123" width="7.42578125" style="8" customWidth="1"/>
    <col min="16124" max="16130" width="9.7109375" style="8" customWidth="1"/>
    <col min="16131" max="16384" width="9.140625" style="8"/>
  </cols>
  <sheetData>
    <row r="1" spans="1:17">
      <c r="E1" s="47" t="s">
        <v>37</v>
      </c>
      <c r="F1" s="48"/>
      <c r="G1" s="48"/>
      <c r="H1" s="48"/>
      <c r="I1" s="48"/>
    </row>
    <row r="2" spans="1:17">
      <c r="E2" s="47" t="s">
        <v>38</v>
      </c>
      <c r="F2" s="48"/>
      <c r="G2" s="48"/>
      <c r="H2" s="48"/>
      <c r="I2" s="48"/>
    </row>
    <row r="3" spans="1:17">
      <c r="E3" s="47" t="s">
        <v>39</v>
      </c>
      <c r="F3" s="48"/>
      <c r="G3" s="48"/>
      <c r="H3" s="48"/>
      <c r="I3" s="48"/>
    </row>
    <row r="4" spans="1:17">
      <c r="D4" s="29"/>
      <c r="E4" s="65" t="s">
        <v>43</v>
      </c>
      <c r="F4" s="66"/>
      <c r="G4" s="66"/>
      <c r="H4" s="66"/>
      <c r="I4" s="66"/>
    </row>
    <row r="5" spans="1:17">
      <c r="E5" s="65" t="s">
        <v>44</v>
      </c>
      <c r="F5" s="66"/>
      <c r="G5" s="66"/>
      <c r="H5" s="66"/>
      <c r="I5" s="66"/>
    </row>
    <row r="6" spans="1:17" ht="17.25" customHeight="1"/>
    <row r="7" spans="1:17" ht="17.25" customHeight="1">
      <c r="A7" s="45" t="s">
        <v>40</v>
      </c>
      <c r="B7" s="46"/>
      <c r="C7" s="46"/>
      <c r="D7" s="46"/>
      <c r="E7" s="46"/>
      <c r="F7" s="46"/>
      <c r="G7" s="46"/>
      <c r="H7" s="46"/>
      <c r="I7" s="46"/>
    </row>
    <row r="8" spans="1:17" s="4" customFormat="1" ht="34.5" customHeight="1">
      <c r="A8" s="51" t="s">
        <v>42</v>
      </c>
      <c r="B8" s="51"/>
      <c r="C8" s="52"/>
      <c r="D8" s="52"/>
      <c r="E8" s="53"/>
      <c r="F8" s="53"/>
      <c r="G8" s="53"/>
      <c r="H8" s="53"/>
      <c r="I8" s="53"/>
      <c r="J8" s="1"/>
      <c r="K8" s="2"/>
      <c r="L8" s="2"/>
      <c r="M8" s="2"/>
      <c r="N8" s="2"/>
      <c r="O8" s="3"/>
      <c r="P8" s="3"/>
      <c r="Q8" s="3"/>
    </row>
    <row r="9" spans="1:17" s="4" customFormat="1" ht="17.25" customHeight="1">
      <c r="A9" s="54" t="s">
        <v>29</v>
      </c>
      <c r="B9" s="54"/>
      <c r="C9" s="55"/>
      <c r="D9" s="55"/>
      <c r="E9" s="55"/>
      <c r="F9" s="55"/>
      <c r="G9" s="55"/>
      <c r="H9" s="55"/>
      <c r="I9" s="55"/>
      <c r="J9" s="1"/>
      <c r="K9" s="2"/>
      <c r="L9" s="2"/>
      <c r="M9" s="2"/>
      <c r="N9" s="2"/>
      <c r="O9" s="3"/>
      <c r="P9" s="3"/>
      <c r="Q9" s="3"/>
    </row>
    <row r="10" spans="1:17" s="4" customFormat="1" ht="20.25" customHeight="1" thickBot="1">
      <c r="A10" s="56" t="s">
        <v>0</v>
      </c>
      <c r="B10" s="56"/>
      <c r="C10" s="57"/>
      <c r="D10" s="57"/>
      <c r="E10" s="57"/>
      <c r="F10" s="57"/>
      <c r="G10" s="57"/>
      <c r="H10" s="57"/>
      <c r="I10" s="57"/>
      <c r="J10" s="1"/>
      <c r="K10" s="2"/>
      <c r="L10" s="2"/>
      <c r="M10" s="2"/>
      <c r="N10" s="2"/>
      <c r="O10" s="3"/>
      <c r="P10" s="3"/>
      <c r="Q10" s="3"/>
    </row>
    <row r="11" spans="1:17" s="7" customFormat="1" ht="15.75" customHeight="1">
      <c r="A11" s="58" t="s">
        <v>1</v>
      </c>
      <c r="B11" s="33">
        <v>2020</v>
      </c>
      <c r="C11" s="18">
        <v>2021</v>
      </c>
      <c r="D11" s="30">
        <v>2022</v>
      </c>
      <c r="E11" s="18">
        <v>2023</v>
      </c>
      <c r="F11" s="18">
        <v>2024</v>
      </c>
      <c r="G11" s="18">
        <v>2025</v>
      </c>
      <c r="H11" s="60" t="s">
        <v>45</v>
      </c>
      <c r="I11" s="62" t="s">
        <v>41</v>
      </c>
      <c r="J11" s="5"/>
    </row>
    <row r="12" spans="1:17" s="7" customFormat="1" ht="23.25" customHeight="1" thickBot="1">
      <c r="A12" s="59"/>
      <c r="B12" s="23" t="s">
        <v>2</v>
      </c>
      <c r="C12" s="23" t="s">
        <v>2</v>
      </c>
      <c r="D12" s="19" t="s">
        <v>3</v>
      </c>
      <c r="E12" s="64" t="s">
        <v>4</v>
      </c>
      <c r="F12" s="64"/>
      <c r="G12" s="64"/>
      <c r="H12" s="61"/>
      <c r="I12" s="63"/>
      <c r="J12" s="6"/>
    </row>
    <row r="13" spans="1:17" s="28" customFormat="1" ht="36">
      <c r="A13" s="34" t="s">
        <v>23</v>
      </c>
      <c r="B13" s="35">
        <v>4471.8999999999996</v>
      </c>
      <c r="C13" s="35">
        <v>14923.7</v>
      </c>
      <c r="D13" s="35">
        <v>17673.400000000001</v>
      </c>
      <c r="E13" s="35">
        <v>18919.599999999999</v>
      </c>
      <c r="F13" s="35">
        <v>20282.5</v>
      </c>
      <c r="G13" s="35">
        <v>21981.5</v>
      </c>
      <c r="H13" s="36">
        <f>E13/C13*100</f>
        <v>126.8</v>
      </c>
      <c r="I13" s="36">
        <f>G13/C13*100</f>
        <v>147.30000000000001</v>
      </c>
      <c r="J13" s="37"/>
    </row>
    <row r="14" spans="1:17" s="28" customFormat="1" ht="12.75">
      <c r="A14" s="13" t="s">
        <v>5</v>
      </c>
      <c r="B14" s="25" t="s">
        <v>28</v>
      </c>
      <c r="C14" s="14">
        <v>333.7</v>
      </c>
      <c r="D14" s="14">
        <f t="shared" ref="D14:G14" si="0">D13/C13*100</f>
        <v>118.4</v>
      </c>
      <c r="E14" s="14">
        <f t="shared" si="0"/>
        <v>107.1</v>
      </c>
      <c r="F14" s="14">
        <f t="shared" si="0"/>
        <v>107.2</v>
      </c>
      <c r="G14" s="14">
        <f t="shared" si="0"/>
        <v>108.4</v>
      </c>
      <c r="H14" s="24"/>
      <c r="I14" s="24"/>
      <c r="J14" s="27"/>
    </row>
    <row r="15" spans="1:17" s="28" customFormat="1" ht="12.75">
      <c r="A15" s="15" t="s">
        <v>22</v>
      </c>
      <c r="B15" s="14"/>
      <c r="C15" s="14"/>
      <c r="D15" s="14"/>
      <c r="E15" s="14"/>
      <c r="F15" s="14"/>
      <c r="G15" s="14"/>
      <c r="H15" s="24"/>
      <c r="I15" s="24"/>
      <c r="J15" s="27"/>
    </row>
    <row r="16" spans="1:17" s="28" customFormat="1" ht="12.75">
      <c r="A16" s="16" t="s">
        <v>13</v>
      </c>
      <c r="B16" s="25">
        <v>4457.3</v>
      </c>
      <c r="C16" s="25">
        <v>14886.7</v>
      </c>
      <c r="D16" s="25">
        <v>17618.400000000001</v>
      </c>
      <c r="E16" s="25">
        <v>18856.8</v>
      </c>
      <c r="F16" s="25">
        <v>20214</v>
      </c>
      <c r="G16" s="25">
        <v>21899.599999999999</v>
      </c>
      <c r="H16" s="26">
        <f>E16/C16*100</f>
        <v>126.7</v>
      </c>
      <c r="I16" s="26">
        <f>G16/C16*100</f>
        <v>147.1</v>
      </c>
      <c r="J16" s="27"/>
    </row>
    <row r="17" spans="1:10" s="28" customFormat="1" ht="12.75">
      <c r="A17" s="38" t="s">
        <v>5</v>
      </c>
      <c r="B17" s="25" t="s">
        <v>28</v>
      </c>
      <c r="C17" s="14">
        <v>334</v>
      </c>
      <c r="D17" s="14">
        <f>D16/C16*100</f>
        <v>118.3</v>
      </c>
      <c r="E17" s="14">
        <f>E16/D16*100</f>
        <v>107</v>
      </c>
      <c r="F17" s="14">
        <f>F16/E16*100</f>
        <v>107.2</v>
      </c>
      <c r="G17" s="14">
        <f>G16/F16*100</f>
        <v>108.3</v>
      </c>
      <c r="H17" s="24"/>
      <c r="I17" s="24"/>
      <c r="J17" s="27" t="s">
        <v>34</v>
      </c>
    </row>
    <row r="18" spans="1:10" s="28" customFormat="1" ht="24">
      <c r="A18" s="39" t="s">
        <v>7</v>
      </c>
      <c r="B18" s="14">
        <v>3183.4</v>
      </c>
      <c r="C18" s="14">
        <v>3784.4</v>
      </c>
      <c r="D18" s="14">
        <v>4045.1</v>
      </c>
      <c r="E18" s="14">
        <v>4297.8</v>
      </c>
      <c r="F18" s="14">
        <v>4530.6000000000004</v>
      </c>
      <c r="G18" s="14">
        <v>4785.5</v>
      </c>
      <c r="H18" s="26">
        <f>E18/C18*100</f>
        <v>113.6</v>
      </c>
      <c r="I18" s="26">
        <f>G18/C18*100</f>
        <v>126.5</v>
      </c>
      <c r="J18" s="27"/>
    </row>
    <row r="19" spans="1:10" s="28" customFormat="1" ht="12.75">
      <c r="A19" s="13" t="s">
        <v>8</v>
      </c>
      <c r="B19" s="14">
        <v>115.8</v>
      </c>
      <c r="C19" s="14">
        <v>110</v>
      </c>
      <c r="D19" s="14">
        <v>102.7</v>
      </c>
      <c r="E19" s="14">
        <v>105.3</v>
      </c>
      <c r="F19" s="14">
        <v>105.3</v>
      </c>
      <c r="G19" s="14">
        <v>105.6</v>
      </c>
      <c r="H19" s="26">
        <v>108.1</v>
      </c>
      <c r="I19" s="26">
        <f>D19*E19*F19*G19/1000000</f>
        <v>120.3</v>
      </c>
      <c r="J19" s="27"/>
    </row>
    <row r="20" spans="1:10" s="28" customFormat="1" ht="60">
      <c r="A20" s="17" t="s">
        <v>24</v>
      </c>
      <c r="B20" s="14">
        <v>85.1</v>
      </c>
      <c r="C20" s="14">
        <v>67.900000000000006</v>
      </c>
      <c r="D20" s="14">
        <v>81.400000000000006</v>
      </c>
      <c r="E20" s="14">
        <v>60.3</v>
      </c>
      <c r="F20" s="14">
        <v>63.1</v>
      </c>
      <c r="G20" s="14">
        <v>66</v>
      </c>
      <c r="H20" s="26">
        <f>E20/C20*100</f>
        <v>88.8</v>
      </c>
      <c r="I20" s="26">
        <f>G20/C20*100</f>
        <v>97.2</v>
      </c>
      <c r="J20" s="27"/>
    </row>
    <row r="21" spans="1:10" s="28" customFormat="1" ht="12.75">
      <c r="A21" s="13" t="s">
        <v>9</v>
      </c>
      <c r="B21" s="25" t="s">
        <v>28</v>
      </c>
      <c r="C21" s="14">
        <v>79.8</v>
      </c>
      <c r="D21" s="14">
        <f>D20/C20*100</f>
        <v>119.9</v>
      </c>
      <c r="E21" s="14">
        <f>E20/D20*100</f>
        <v>74.099999999999994</v>
      </c>
      <c r="F21" s="14">
        <f>F20/E20*100</f>
        <v>104.6</v>
      </c>
      <c r="G21" s="14">
        <f>G20/F20*100</f>
        <v>104.6</v>
      </c>
      <c r="H21" s="24"/>
      <c r="I21" s="24"/>
      <c r="J21" s="27"/>
    </row>
    <row r="22" spans="1:10" s="28" customFormat="1" ht="12.75">
      <c r="A22" s="15" t="s">
        <v>22</v>
      </c>
      <c r="B22" s="14"/>
      <c r="C22" s="14"/>
      <c r="D22" s="14"/>
      <c r="E22" s="14"/>
      <c r="F22" s="14"/>
      <c r="G22" s="14"/>
      <c r="H22" s="24"/>
      <c r="I22" s="24"/>
      <c r="J22" s="27"/>
    </row>
    <row r="23" spans="1:10" s="28" customFormat="1" ht="12.75">
      <c r="A23" s="16" t="s">
        <v>12</v>
      </c>
      <c r="B23" s="25">
        <v>67.7</v>
      </c>
      <c r="C23" s="25">
        <v>49.6</v>
      </c>
      <c r="D23" s="25">
        <v>62.2</v>
      </c>
      <c r="E23" s="25">
        <v>40.200000000000003</v>
      </c>
      <c r="F23" s="25">
        <v>42</v>
      </c>
      <c r="G23" s="25">
        <v>43.8</v>
      </c>
      <c r="H23" s="26">
        <f>E23/C23*100</f>
        <v>81</v>
      </c>
      <c r="I23" s="26">
        <f>G23/C23*100</f>
        <v>88.3</v>
      </c>
      <c r="J23" s="27"/>
    </row>
    <row r="24" spans="1:10" s="28" customFormat="1" ht="12.75">
      <c r="A24" s="13" t="s">
        <v>6</v>
      </c>
      <c r="B24" s="25" t="s">
        <v>28</v>
      </c>
      <c r="C24" s="14">
        <v>73.3</v>
      </c>
      <c r="D24" s="14">
        <f>D23/C23*100</f>
        <v>125.4</v>
      </c>
      <c r="E24" s="14">
        <f>E23/D23*100</f>
        <v>64.599999999999994</v>
      </c>
      <c r="F24" s="14">
        <f>F23/E23*100</f>
        <v>104.5</v>
      </c>
      <c r="G24" s="14">
        <f>G23/F23*100</f>
        <v>104.3</v>
      </c>
      <c r="H24" s="24"/>
      <c r="I24" s="24"/>
      <c r="J24" s="27"/>
    </row>
    <row r="25" spans="1:10" s="28" customFormat="1" ht="24">
      <c r="A25" s="17" t="s">
        <v>14</v>
      </c>
      <c r="B25" s="14">
        <v>3981.7</v>
      </c>
      <c r="C25" s="14">
        <v>5015</v>
      </c>
      <c r="D25" s="14">
        <v>5759.8</v>
      </c>
      <c r="E25" s="14">
        <v>6334.2</v>
      </c>
      <c r="F25" s="14">
        <v>6811.2</v>
      </c>
      <c r="G25" s="14">
        <v>7221.9</v>
      </c>
      <c r="H25" s="26">
        <f>E25/C25*100</f>
        <v>126.3</v>
      </c>
      <c r="I25" s="26">
        <f>G25/C25*100</f>
        <v>144</v>
      </c>
      <c r="J25" s="27"/>
    </row>
    <row r="26" spans="1:10" s="28" customFormat="1" ht="12.75">
      <c r="A26" s="13" t="s">
        <v>8</v>
      </c>
      <c r="B26" s="14">
        <v>102.7</v>
      </c>
      <c r="C26" s="14">
        <v>135</v>
      </c>
      <c r="D26" s="14">
        <v>105.3</v>
      </c>
      <c r="E26" s="14">
        <v>108.7</v>
      </c>
      <c r="F26" s="14">
        <v>106.8</v>
      </c>
      <c r="G26" s="14">
        <v>106</v>
      </c>
      <c r="H26" s="26">
        <f>D26*E26/100</f>
        <v>114.5</v>
      </c>
      <c r="I26" s="26">
        <f>D26*E26*F26*G26/1000000</f>
        <v>129.6</v>
      </c>
      <c r="J26" s="27"/>
    </row>
    <row r="27" spans="1:10" s="28" customFormat="1" ht="24">
      <c r="A27" s="17" t="s">
        <v>15</v>
      </c>
      <c r="B27" s="14">
        <v>82.6</v>
      </c>
      <c r="C27" s="14">
        <v>84.6</v>
      </c>
      <c r="D27" s="14">
        <v>90.6</v>
      </c>
      <c r="E27" s="14">
        <v>94.7</v>
      </c>
      <c r="F27" s="14">
        <v>98.8</v>
      </c>
      <c r="G27" s="14">
        <v>103.3</v>
      </c>
      <c r="H27" s="26">
        <f>E27/C27*100</f>
        <v>111.9</v>
      </c>
      <c r="I27" s="26">
        <f>G27/C27*100</f>
        <v>122.1</v>
      </c>
      <c r="J27" s="27"/>
    </row>
    <row r="28" spans="1:10" s="28" customFormat="1" ht="12.75">
      <c r="A28" s="13" t="s">
        <v>8</v>
      </c>
      <c r="B28" s="14">
        <v>90.2</v>
      </c>
      <c r="C28" s="14">
        <v>108</v>
      </c>
      <c r="D28" s="14">
        <v>103.8</v>
      </c>
      <c r="E28" s="14">
        <v>103.1</v>
      </c>
      <c r="F28" s="14">
        <v>103.7</v>
      </c>
      <c r="G28" s="14">
        <v>104.6</v>
      </c>
      <c r="H28" s="26">
        <v>107</v>
      </c>
      <c r="I28" s="26">
        <f>D28*E28*F28*G28/1000000</f>
        <v>116.1</v>
      </c>
      <c r="J28" s="27"/>
    </row>
    <row r="29" spans="1:10" s="28" customFormat="1" ht="48">
      <c r="A29" s="32" t="s">
        <v>16</v>
      </c>
      <c r="B29" s="31">
        <v>291.51</v>
      </c>
      <c r="C29" s="31">
        <v>790.5</v>
      </c>
      <c r="D29" s="31">
        <v>994</v>
      </c>
      <c r="E29" s="31">
        <v>1130.2</v>
      </c>
      <c r="F29" s="31">
        <v>1401.2</v>
      </c>
      <c r="G29" s="31">
        <v>1782.2</v>
      </c>
      <c r="H29" s="26">
        <f>E29/C29*100</f>
        <v>143</v>
      </c>
      <c r="I29" s="26">
        <f>G29/C29*100</f>
        <v>225.5</v>
      </c>
      <c r="J29" s="27"/>
    </row>
    <row r="30" spans="1:10" s="28" customFormat="1" ht="12.75">
      <c r="A30" s="13" t="s">
        <v>8</v>
      </c>
      <c r="B30" s="14">
        <v>104.6</v>
      </c>
      <c r="C30" s="14">
        <v>294.39999999999998</v>
      </c>
      <c r="D30" s="14">
        <v>116.9</v>
      </c>
      <c r="E30" s="14">
        <v>113.1</v>
      </c>
      <c r="F30" s="14">
        <v>123.4</v>
      </c>
      <c r="G30" s="14">
        <v>127.2</v>
      </c>
      <c r="H30" s="26">
        <f>D30*E30/100</f>
        <v>132.19999999999999</v>
      </c>
      <c r="I30" s="26">
        <f>D30*E30*F30*G30/1000000</f>
        <v>207.5</v>
      </c>
      <c r="J30" s="27"/>
    </row>
    <row r="31" spans="1:10" s="28" customFormat="1" ht="12.75">
      <c r="A31" s="15" t="s">
        <v>22</v>
      </c>
      <c r="B31" s="14"/>
      <c r="C31" s="14"/>
      <c r="D31" s="14"/>
      <c r="E31" s="14"/>
      <c r="F31" s="14"/>
      <c r="G31" s="14"/>
      <c r="H31" s="26"/>
      <c r="I31" s="26"/>
      <c r="J31" s="27"/>
    </row>
    <row r="32" spans="1:10" s="28" customFormat="1" ht="12.75">
      <c r="A32" s="16" t="s">
        <v>11</v>
      </c>
      <c r="B32" s="40">
        <v>171.67</v>
      </c>
      <c r="C32" s="40">
        <v>363.7</v>
      </c>
      <c r="D32" s="40">
        <v>226.1</v>
      </c>
      <c r="E32" s="40">
        <v>439.2</v>
      </c>
      <c r="F32" s="40">
        <v>495.6</v>
      </c>
      <c r="G32" s="40">
        <v>528</v>
      </c>
      <c r="H32" s="26">
        <f>E32/C32*100</f>
        <v>120.8</v>
      </c>
      <c r="I32" s="26">
        <f>G32/C32*100</f>
        <v>145.19999999999999</v>
      </c>
      <c r="J32" s="27"/>
    </row>
    <row r="33" spans="1:10" s="28" customFormat="1" ht="12.75">
      <c r="A33" s="13" t="s">
        <v>8</v>
      </c>
      <c r="B33" s="14">
        <v>106</v>
      </c>
      <c r="C33" s="14">
        <v>230</v>
      </c>
      <c r="D33" s="14">
        <v>57.8</v>
      </c>
      <c r="E33" s="14">
        <v>193.2</v>
      </c>
      <c r="F33" s="14">
        <v>112.3</v>
      </c>
      <c r="G33" s="14">
        <v>106.5</v>
      </c>
      <c r="H33" s="26">
        <f>D33*E33/100</f>
        <v>111.7</v>
      </c>
      <c r="I33" s="26">
        <f>D33*E33*F33*G33/1000000</f>
        <v>133.6</v>
      </c>
      <c r="J33" s="27"/>
    </row>
    <row r="34" spans="1:10" s="28" customFormat="1" ht="36">
      <c r="A34" s="32" t="s">
        <v>25</v>
      </c>
      <c r="B34" s="31">
        <v>2.67</v>
      </c>
      <c r="C34" s="31">
        <v>1</v>
      </c>
      <c r="D34" s="31">
        <v>1</v>
      </c>
      <c r="E34" s="31">
        <v>1</v>
      </c>
      <c r="F34" s="31">
        <v>1</v>
      </c>
      <c r="G34" s="31">
        <v>1</v>
      </c>
      <c r="H34" s="24" t="s">
        <v>10</v>
      </c>
      <c r="I34" s="24" t="s">
        <v>10</v>
      </c>
      <c r="J34" s="27"/>
    </row>
    <row r="35" spans="1:10" s="28" customFormat="1" ht="24">
      <c r="A35" s="17" t="s">
        <v>19</v>
      </c>
      <c r="B35" s="40">
        <v>581.56799999999998</v>
      </c>
      <c r="C35" s="40">
        <v>637.42399999999998</v>
      </c>
      <c r="D35" s="40">
        <v>891.49099999999999</v>
      </c>
      <c r="E35" s="40">
        <v>989.17399999999998</v>
      </c>
      <c r="F35" s="40">
        <v>1101.806</v>
      </c>
      <c r="G35" s="40">
        <v>1240.9179999999999</v>
      </c>
      <c r="H35" s="26">
        <f>E35/C35*100</f>
        <v>155.19999999999999</v>
      </c>
      <c r="I35" s="26">
        <f>G35/C35*100</f>
        <v>194.7</v>
      </c>
      <c r="J35" s="27"/>
    </row>
    <row r="36" spans="1:10" s="28" customFormat="1" ht="12.75">
      <c r="A36" s="13" t="s">
        <v>17</v>
      </c>
      <c r="B36" s="25" t="s">
        <v>28</v>
      </c>
      <c r="C36" s="14">
        <v>109.6</v>
      </c>
      <c r="D36" s="14">
        <f>D35/C35*100</f>
        <v>139.9</v>
      </c>
      <c r="E36" s="14">
        <f>E35/D35*100</f>
        <v>111</v>
      </c>
      <c r="F36" s="14">
        <f>F35/E35*100</f>
        <v>111.4</v>
      </c>
      <c r="G36" s="14">
        <f>G35/F35*100</f>
        <v>112.6</v>
      </c>
      <c r="H36" s="24"/>
      <c r="I36" s="24"/>
      <c r="J36" s="27"/>
    </row>
    <row r="37" spans="1:10" s="28" customFormat="1" ht="12.75">
      <c r="A37" s="15" t="s">
        <v>22</v>
      </c>
      <c r="B37" s="14"/>
      <c r="C37" s="14"/>
      <c r="D37" s="14"/>
      <c r="E37" s="14"/>
      <c r="F37" s="14"/>
      <c r="G37" s="14"/>
      <c r="H37" s="24"/>
      <c r="I37" s="24"/>
      <c r="J37" s="27"/>
    </row>
    <row r="38" spans="1:10" s="28" customFormat="1" ht="12.75">
      <c r="A38" s="16" t="s">
        <v>12</v>
      </c>
      <c r="B38" s="40">
        <v>314.221</v>
      </c>
      <c r="C38" s="40">
        <v>308.86</v>
      </c>
      <c r="D38" s="40">
        <v>523.62900000000002</v>
      </c>
      <c r="E38" s="40">
        <v>569.82299999999998</v>
      </c>
      <c r="F38" s="40">
        <v>625.87900000000002</v>
      </c>
      <c r="G38" s="40">
        <v>693.56500000000005</v>
      </c>
      <c r="H38" s="26">
        <f>E38/C38*100</f>
        <v>184.5</v>
      </c>
      <c r="I38" s="26">
        <f>G38/C38*100</f>
        <v>224.6</v>
      </c>
      <c r="J38" s="27"/>
    </row>
    <row r="39" spans="1:10" s="28" customFormat="1" ht="12.75">
      <c r="A39" s="13" t="s">
        <v>6</v>
      </c>
      <c r="B39" s="25" t="s">
        <v>28</v>
      </c>
      <c r="C39" s="14">
        <v>98.3</v>
      </c>
      <c r="D39" s="14">
        <f>D38/C38*100</f>
        <v>169.5</v>
      </c>
      <c r="E39" s="14">
        <f>E38/D38*100</f>
        <v>108.8</v>
      </c>
      <c r="F39" s="14">
        <f>F38/E38*100</f>
        <v>109.8</v>
      </c>
      <c r="G39" s="14">
        <f>G38/F38*100</f>
        <v>110.8</v>
      </c>
      <c r="H39" s="24"/>
      <c r="I39" s="24"/>
      <c r="J39" s="27"/>
    </row>
    <row r="40" spans="1:10" s="28" customFormat="1" ht="24">
      <c r="A40" s="17" t="s">
        <v>36</v>
      </c>
      <c r="B40" s="40">
        <v>2113.84</v>
      </c>
      <c r="C40" s="40">
        <v>2070.9670000000001</v>
      </c>
      <c r="D40" s="40">
        <v>2412.9650000000001</v>
      </c>
      <c r="E40" s="40">
        <v>2671.9050000000002</v>
      </c>
      <c r="F40" s="40">
        <v>2851.1869999999999</v>
      </c>
      <c r="G40" s="40">
        <v>3059.6970000000001</v>
      </c>
      <c r="H40" s="26">
        <f>E40/C40*100</f>
        <v>129</v>
      </c>
      <c r="I40" s="26">
        <f>G40/C40*100</f>
        <v>147.69999999999999</v>
      </c>
    </row>
    <row r="41" spans="1:10" s="9" customFormat="1">
      <c r="A41" s="13" t="s">
        <v>17</v>
      </c>
      <c r="B41" s="25" t="s">
        <v>28</v>
      </c>
      <c r="C41" s="14">
        <v>98</v>
      </c>
      <c r="D41" s="14">
        <f>D40/C40*100</f>
        <v>116.5</v>
      </c>
      <c r="E41" s="14">
        <f>E40/D40*100</f>
        <v>110.7</v>
      </c>
      <c r="F41" s="14">
        <f>F40/E40*100</f>
        <v>106.7</v>
      </c>
      <c r="G41" s="14">
        <f>G40/F40*100</f>
        <v>107.3</v>
      </c>
      <c r="H41" s="24"/>
      <c r="I41" s="24"/>
    </row>
    <row r="42" spans="1:10" s="9" customFormat="1">
      <c r="A42" s="15" t="s">
        <v>22</v>
      </c>
      <c r="B42" s="14"/>
      <c r="C42" s="14"/>
      <c r="D42" s="14"/>
      <c r="E42" s="14"/>
      <c r="F42" s="14"/>
      <c r="G42" s="14"/>
      <c r="H42" s="24"/>
      <c r="I42" s="24"/>
    </row>
    <row r="43" spans="1:10" s="9" customFormat="1">
      <c r="A43" s="16" t="s">
        <v>12</v>
      </c>
      <c r="B43" s="40">
        <v>1901.25</v>
      </c>
      <c r="C43" s="40">
        <v>1873.384</v>
      </c>
      <c r="D43" s="40">
        <v>2170.7890000000002</v>
      </c>
      <c r="E43" s="40">
        <v>2396.326</v>
      </c>
      <c r="F43" s="40">
        <v>2540.5520000000001</v>
      </c>
      <c r="G43" s="40">
        <v>2717.0859999999998</v>
      </c>
      <c r="H43" s="26">
        <f>E43/C43*100</f>
        <v>127.9</v>
      </c>
      <c r="I43" s="26">
        <f>G43/C43*100</f>
        <v>145</v>
      </c>
    </row>
    <row r="44" spans="1:10" s="9" customFormat="1">
      <c r="A44" s="13" t="s">
        <v>17</v>
      </c>
      <c r="B44" s="25" t="s">
        <v>28</v>
      </c>
      <c r="C44" s="14">
        <v>98.5</v>
      </c>
      <c r="D44" s="14">
        <f>D43/C43*100</f>
        <v>115.9</v>
      </c>
      <c r="E44" s="14">
        <f>E43/D43*100</f>
        <v>110.4</v>
      </c>
      <c r="F44" s="14">
        <f>F43/E43*100</f>
        <v>106</v>
      </c>
      <c r="G44" s="14">
        <f>G43/F43*100</f>
        <v>106.9</v>
      </c>
      <c r="H44" s="24"/>
      <c r="I44" s="24"/>
    </row>
    <row r="45" spans="1:10" s="9" customFormat="1" ht="24.75">
      <c r="A45" s="41" t="s">
        <v>35</v>
      </c>
      <c r="B45" s="14">
        <v>32807</v>
      </c>
      <c r="C45" s="14">
        <v>34801</v>
      </c>
      <c r="D45" s="14">
        <v>40369</v>
      </c>
      <c r="E45" s="14">
        <v>44406</v>
      </c>
      <c r="F45" s="14">
        <v>47292</v>
      </c>
      <c r="G45" s="14">
        <v>50271</v>
      </c>
      <c r="H45" s="26">
        <f>E45/C45*100</f>
        <v>127.6</v>
      </c>
      <c r="I45" s="26">
        <f>G45/C45*100</f>
        <v>144.5</v>
      </c>
    </row>
    <row r="46" spans="1:10" s="9" customFormat="1">
      <c r="A46" s="13" t="s">
        <v>17</v>
      </c>
      <c r="B46" s="25" t="s">
        <v>28</v>
      </c>
      <c r="C46" s="14">
        <v>106.1</v>
      </c>
      <c r="D46" s="14">
        <f>D45/C45*100</f>
        <v>116</v>
      </c>
      <c r="E46" s="14">
        <f>E45/D45*100</f>
        <v>110</v>
      </c>
      <c r="F46" s="14">
        <f>F45/E45*100</f>
        <v>106.5</v>
      </c>
      <c r="G46" s="14">
        <f>G45/F45*100</f>
        <v>106.3</v>
      </c>
      <c r="H46" s="24"/>
      <c r="I46" s="24"/>
    </row>
    <row r="47" spans="1:10" s="9" customFormat="1" ht="24.75">
      <c r="A47" s="17" t="s">
        <v>18</v>
      </c>
      <c r="B47" s="14">
        <v>33606</v>
      </c>
      <c r="C47" s="14">
        <v>35621</v>
      </c>
      <c r="D47" s="14">
        <v>41320</v>
      </c>
      <c r="E47" s="14">
        <v>45452</v>
      </c>
      <c r="F47" s="14">
        <v>48179</v>
      </c>
      <c r="G47" s="14">
        <v>51025</v>
      </c>
      <c r="H47" s="26">
        <f>E47/C47*100</f>
        <v>127.6</v>
      </c>
      <c r="I47" s="26">
        <f>G47/C47*100</f>
        <v>143.19999999999999</v>
      </c>
    </row>
    <row r="48" spans="1:10" s="9" customFormat="1">
      <c r="A48" s="13" t="s">
        <v>17</v>
      </c>
      <c r="B48" s="25" t="s">
        <v>28</v>
      </c>
      <c r="C48" s="14">
        <v>106</v>
      </c>
      <c r="D48" s="14">
        <f>D47/C47*100</f>
        <v>116</v>
      </c>
      <c r="E48" s="14">
        <f>E47/D47*100</f>
        <v>110</v>
      </c>
      <c r="F48" s="14">
        <f>F47/E47*100</f>
        <v>106</v>
      </c>
      <c r="G48" s="14">
        <f>G47/F47*100</f>
        <v>105.9</v>
      </c>
      <c r="H48" s="24"/>
      <c r="I48" s="24"/>
    </row>
    <row r="49" spans="1:9" s="9" customFormat="1" ht="27">
      <c r="A49" s="42" t="s">
        <v>27</v>
      </c>
      <c r="B49" s="14">
        <v>1112</v>
      </c>
      <c r="C49" s="14">
        <v>1064</v>
      </c>
      <c r="D49" s="14">
        <v>1068</v>
      </c>
      <c r="E49" s="14">
        <v>1073</v>
      </c>
      <c r="F49" s="14">
        <v>1079</v>
      </c>
      <c r="G49" s="14">
        <v>1081</v>
      </c>
      <c r="H49" s="26">
        <f>E49/C49*100</f>
        <v>100.8</v>
      </c>
      <c r="I49" s="26">
        <f>G49/C49*100</f>
        <v>101.6</v>
      </c>
    </row>
    <row r="50" spans="1:9" s="9" customFormat="1">
      <c r="A50" s="13" t="s">
        <v>17</v>
      </c>
      <c r="B50" s="25" t="s">
        <v>28</v>
      </c>
      <c r="C50" s="25">
        <v>95.7</v>
      </c>
      <c r="D50" s="14">
        <f>D49/C49*100</f>
        <v>100.4</v>
      </c>
      <c r="E50" s="14">
        <f>E49/D49*100</f>
        <v>100.5</v>
      </c>
      <c r="F50" s="14">
        <f>F49/E49*100</f>
        <v>100.6</v>
      </c>
      <c r="G50" s="14">
        <f>G49/F49*100</f>
        <v>100.2</v>
      </c>
      <c r="H50" s="43"/>
      <c r="I50" s="43"/>
    </row>
    <row r="51" spans="1:9" s="9" customFormat="1" ht="27">
      <c r="A51" s="42" t="s">
        <v>26</v>
      </c>
      <c r="B51" s="14">
        <v>1218</v>
      </c>
      <c r="C51" s="14">
        <v>987</v>
      </c>
      <c r="D51" s="14">
        <v>1031</v>
      </c>
      <c r="E51" s="14">
        <v>1032</v>
      </c>
      <c r="F51" s="14">
        <v>1034</v>
      </c>
      <c r="G51" s="14">
        <v>1035</v>
      </c>
      <c r="H51" s="26">
        <f>E51/C51*100</f>
        <v>104.6</v>
      </c>
      <c r="I51" s="26">
        <f>G51/C51*100</f>
        <v>104.9</v>
      </c>
    </row>
    <row r="52" spans="1:9" s="9" customFormat="1">
      <c r="A52" s="13" t="s">
        <v>17</v>
      </c>
      <c r="B52" s="25" t="s">
        <v>28</v>
      </c>
      <c r="C52" s="25">
        <v>81</v>
      </c>
      <c r="D52" s="14">
        <f>D51/C51*100</f>
        <v>104.5</v>
      </c>
      <c r="E52" s="14">
        <f>E51/D51*100</f>
        <v>100.1</v>
      </c>
      <c r="F52" s="14">
        <f>F51/E51*100</f>
        <v>100.2</v>
      </c>
      <c r="G52" s="14">
        <f>G51/F51*100</f>
        <v>100.1</v>
      </c>
      <c r="H52" s="44"/>
      <c r="I52" s="44"/>
    </row>
    <row r="53" spans="1:9" s="9" customFormat="1" ht="24.75">
      <c r="A53" s="42" t="s">
        <v>21</v>
      </c>
      <c r="B53" s="40">
        <v>29.465</v>
      </c>
      <c r="C53" s="40">
        <v>29.033000000000001</v>
      </c>
      <c r="D53" s="40">
        <v>28.503</v>
      </c>
      <c r="E53" s="40">
        <v>28.074999999999999</v>
      </c>
      <c r="F53" s="40">
        <v>27.731000000000002</v>
      </c>
      <c r="G53" s="40">
        <v>27.466000000000001</v>
      </c>
      <c r="H53" s="26">
        <f>E53/C53*100</f>
        <v>96.7</v>
      </c>
      <c r="I53" s="26">
        <f>G53/C53*100</f>
        <v>94.6</v>
      </c>
    </row>
    <row r="54" spans="1:9" s="9" customFormat="1">
      <c r="A54" s="13" t="s">
        <v>17</v>
      </c>
      <c r="B54" s="25" t="s">
        <v>28</v>
      </c>
      <c r="C54" s="14">
        <v>98.5</v>
      </c>
      <c r="D54" s="14">
        <f>D53/C53*100</f>
        <v>98.2</v>
      </c>
      <c r="E54" s="14">
        <f>E53/D53*100</f>
        <v>98.5</v>
      </c>
      <c r="F54" s="14">
        <f>F53/E53*100</f>
        <v>98.8</v>
      </c>
      <c r="G54" s="14">
        <f>G53/F53*100</f>
        <v>99</v>
      </c>
      <c r="H54" s="44"/>
      <c r="I54" s="44"/>
    </row>
    <row r="55" spans="1:9" s="9" customFormat="1" ht="24.75">
      <c r="A55" s="42" t="s">
        <v>20</v>
      </c>
      <c r="B55" s="40">
        <v>10.657999999999999</v>
      </c>
      <c r="C55" s="40">
        <v>10.714</v>
      </c>
      <c r="D55" s="40">
        <v>10.718999999999999</v>
      </c>
      <c r="E55" s="40">
        <v>10.753</v>
      </c>
      <c r="F55" s="40">
        <v>10.788</v>
      </c>
      <c r="G55" s="40">
        <v>10.821999999999999</v>
      </c>
      <c r="H55" s="26">
        <f>E55/C55*100</f>
        <v>100.4</v>
      </c>
      <c r="I55" s="26">
        <f>G55/C55*100</f>
        <v>101</v>
      </c>
    </row>
    <row r="56" spans="1:9" s="9" customFormat="1" hidden="1">
      <c r="A56" s="13" t="s">
        <v>17</v>
      </c>
      <c r="B56" s="14"/>
      <c r="C56" s="14" t="s">
        <v>28</v>
      </c>
      <c r="D56" s="14">
        <f t="shared" ref="D56" si="1">D55/C55*100</f>
        <v>100</v>
      </c>
      <c r="E56" s="14">
        <f t="shared" ref="E56" si="2">E55/D55*100</f>
        <v>100.3</v>
      </c>
      <c r="F56" s="14">
        <f t="shared" ref="F56" si="3">F55/E55*100</f>
        <v>100.3</v>
      </c>
      <c r="G56" s="14">
        <f t="shared" ref="G56" si="4">G55/F55*100</f>
        <v>100.3</v>
      </c>
      <c r="H56" s="44"/>
      <c r="I56" s="44"/>
    </row>
    <row r="57" spans="1:9" s="9" customFormat="1">
      <c r="A57" s="13" t="s">
        <v>17</v>
      </c>
      <c r="B57" s="25" t="s">
        <v>28</v>
      </c>
      <c r="C57" s="14">
        <v>100.5</v>
      </c>
      <c r="D57" s="14">
        <f>D55/C55*100</f>
        <v>100</v>
      </c>
      <c r="E57" s="14">
        <f>E55/D55*100</f>
        <v>100.3</v>
      </c>
      <c r="F57" s="14">
        <f>F55/E55*100</f>
        <v>100.3</v>
      </c>
      <c r="G57" s="14">
        <f>G55/F55*100</f>
        <v>100.3</v>
      </c>
      <c r="H57" s="44"/>
      <c r="I57" s="44"/>
    </row>
    <row r="58" spans="1:9" s="9" customFormat="1">
      <c r="A58" s="10"/>
      <c r="B58" s="10"/>
    </row>
    <row r="59" spans="1:9" ht="18.75">
      <c r="A59" s="20"/>
      <c r="B59" s="20"/>
      <c r="C59" s="22"/>
      <c r="D59" s="22"/>
      <c r="E59" s="22"/>
      <c r="F59" s="21"/>
      <c r="G59" s="21"/>
      <c r="H59" s="21"/>
      <c r="I59" s="21"/>
    </row>
    <row r="60" spans="1:9" ht="18.75">
      <c r="A60" s="20" t="s">
        <v>33</v>
      </c>
      <c r="B60" s="20"/>
      <c r="C60" s="22"/>
      <c r="D60" s="22"/>
      <c r="E60" s="22"/>
      <c r="F60" s="21"/>
      <c r="G60" s="21"/>
      <c r="H60" s="21"/>
      <c r="I60" s="21"/>
    </row>
    <row r="61" spans="1:9" ht="18.75">
      <c r="A61" s="20" t="s">
        <v>30</v>
      </c>
      <c r="B61" s="20"/>
      <c r="C61" s="22"/>
      <c r="D61" s="22"/>
      <c r="E61" s="22"/>
      <c r="F61" s="21"/>
      <c r="G61" s="50"/>
      <c r="H61" s="50"/>
      <c r="I61" s="50"/>
    </row>
    <row r="62" spans="1:9" ht="18.75">
      <c r="A62" s="20" t="s">
        <v>31</v>
      </c>
      <c r="B62" s="20"/>
      <c r="G62" s="49" t="s">
        <v>32</v>
      </c>
      <c r="H62" s="49"/>
      <c r="I62" s="49"/>
    </row>
    <row r="63" spans="1:9">
      <c r="A63" s="10"/>
      <c r="B63" s="10"/>
    </row>
    <row r="64" spans="1:9">
      <c r="A64" s="10"/>
      <c r="B64" s="10"/>
    </row>
    <row r="65" spans="1:2">
      <c r="A65" s="10"/>
      <c r="B65" s="10"/>
    </row>
    <row r="66" spans="1:2">
      <c r="A66" s="10"/>
      <c r="B66" s="10"/>
    </row>
    <row r="67" spans="1:2">
      <c r="A67" s="10"/>
      <c r="B67" s="10"/>
    </row>
    <row r="68" spans="1:2">
      <c r="A68" s="10"/>
      <c r="B68" s="10"/>
    </row>
    <row r="69" spans="1:2">
      <c r="A69" s="10"/>
      <c r="B69" s="10"/>
    </row>
    <row r="70" spans="1:2">
      <c r="A70" s="10"/>
      <c r="B70" s="10"/>
    </row>
    <row r="71" spans="1:2">
      <c r="A71" s="10"/>
      <c r="B71" s="10"/>
    </row>
    <row r="72" spans="1:2">
      <c r="A72" s="10"/>
      <c r="B72" s="10"/>
    </row>
    <row r="73" spans="1:2">
      <c r="A73" s="10"/>
      <c r="B73" s="10"/>
    </row>
    <row r="74" spans="1:2">
      <c r="A74" s="10"/>
      <c r="B74" s="10"/>
    </row>
    <row r="75" spans="1:2">
      <c r="A75" s="10"/>
      <c r="B75" s="10"/>
    </row>
    <row r="76" spans="1:2">
      <c r="A76" s="10"/>
      <c r="B76" s="10"/>
    </row>
    <row r="77" spans="1:2">
      <c r="A77" s="10"/>
      <c r="B77" s="10"/>
    </row>
    <row r="78" spans="1:2">
      <c r="A78" s="10"/>
      <c r="B78" s="10"/>
    </row>
    <row r="79" spans="1:2">
      <c r="A79" s="10"/>
      <c r="B79" s="10"/>
    </row>
    <row r="80" spans="1:2">
      <c r="A80" s="10"/>
      <c r="B80" s="10"/>
    </row>
    <row r="81" spans="1:2">
      <c r="A81" s="10"/>
      <c r="B81" s="10"/>
    </row>
    <row r="82" spans="1:2">
      <c r="A82" s="10"/>
      <c r="B82" s="10"/>
    </row>
    <row r="83" spans="1:2">
      <c r="A83" s="10"/>
      <c r="B83" s="10"/>
    </row>
    <row r="84" spans="1:2">
      <c r="A84" s="10"/>
      <c r="B84" s="10"/>
    </row>
    <row r="85" spans="1:2">
      <c r="A85" s="10"/>
      <c r="B85" s="10"/>
    </row>
    <row r="86" spans="1:2">
      <c r="A86" s="10"/>
      <c r="B86" s="10"/>
    </row>
    <row r="87" spans="1:2">
      <c r="A87" s="10"/>
      <c r="B87" s="10"/>
    </row>
    <row r="88" spans="1:2">
      <c r="A88" s="10"/>
      <c r="B88" s="10"/>
    </row>
    <row r="89" spans="1:2">
      <c r="A89" s="10"/>
      <c r="B89" s="10"/>
    </row>
    <row r="90" spans="1:2">
      <c r="A90" s="10"/>
      <c r="B90" s="10"/>
    </row>
    <row r="91" spans="1:2">
      <c r="A91" s="10"/>
      <c r="B91" s="10"/>
    </row>
    <row r="92" spans="1:2">
      <c r="A92" s="10"/>
      <c r="B92" s="10"/>
    </row>
    <row r="93" spans="1:2">
      <c r="A93" s="10"/>
      <c r="B93" s="10"/>
    </row>
    <row r="94" spans="1:2">
      <c r="A94" s="10"/>
      <c r="B94" s="10"/>
    </row>
    <row r="95" spans="1:2">
      <c r="A95" s="10"/>
      <c r="B95" s="10"/>
    </row>
    <row r="96" spans="1:2">
      <c r="A96" s="10"/>
      <c r="B96" s="10"/>
    </row>
    <row r="97" spans="1:2">
      <c r="A97" s="10"/>
      <c r="B97" s="10"/>
    </row>
    <row r="98" spans="1:2">
      <c r="A98" s="10"/>
      <c r="B98" s="10"/>
    </row>
    <row r="99" spans="1:2">
      <c r="A99" s="10"/>
      <c r="B99" s="10"/>
    </row>
    <row r="100" spans="1:2">
      <c r="A100" s="10"/>
      <c r="B100" s="10"/>
    </row>
    <row r="101" spans="1:2">
      <c r="A101" s="10"/>
      <c r="B101" s="10"/>
    </row>
    <row r="102" spans="1:2">
      <c r="A102" s="10"/>
      <c r="B102" s="10"/>
    </row>
    <row r="103" spans="1:2">
      <c r="A103" s="10"/>
      <c r="B103" s="10"/>
    </row>
    <row r="104" spans="1:2">
      <c r="A104" s="10"/>
      <c r="B104" s="10"/>
    </row>
    <row r="105" spans="1:2">
      <c r="A105" s="10"/>
      <c r="B105" s="10"/>
    </row>
    <row r="106" spans="1:2">
      <c r="A106" s="10"/>
      <c r="B106" s="10"/>
    </row>
    <row r="107" spans="1:2">
      <c r="A107" s="10"/>
      <c r="B107" s="10"/>
    </row>
    <row r="108" spans="1:2">
      <c r="A108" s="10"/>
      <c r="B108" s="10"/>
    </row>
    <row r="109" spans="1:2">
      <c r="A109" s="10"/>
      <c r="B109" s="10"/>
    </row>
    <row r="110" spans="1:2">
      <c r="A110" s="10"/>
      <c r="B110" s="10"/>
    </row>
    <row r="111" spans="1:2">
      <c r="A111" s="10"/>
      <c r="B111" s="10"/>
    </row>
    <row r="112" spans="1:2">
      <c r="A112" s="10"/>
      <c r="B112" s="10"/>
    </row>
    <row r="113" spans="1:2">
      <c r="A113" s="10"/>
      <c r="B113" s="10"/>
    </row>
    <row r="114" spans="1:2">
      <c r="A114" s="10"/>
      <c r="B114" s="10"/>
    </row>
    <row r="115" spans="1:2">
      <c r="A115" s="10"/>
      <c r="B115" s="10"/>
    </row>
    <row r="116" spans="1:2">
      <c r="A116" s="10"/>
      <c r="B116" s="10"/>
    </row>
    <row r="117" spans="1:2">
      <c r="A117" s="10"/>
      <c r="B117" s="10"/>
    </row>
    <row r="118" spans="1:2">
      <c r="A118" s="10"/>
      <c r="B118" s="10"/>
    </row>
    <row r="119" spans="1:2">
      <c r="A119" s="10"/>
      <c r="B119" s="10"/>
    </row>
    <row r="120" spans="1:2">
      <c r="A120" s="10"/>
      <c r="B120" s="10"/>
    </row>
    <row r="121" spans="1:2">
      <c r="A121" s="10"/>
      <c r="B121" s="10"/>
    </row>
    <row r="122" spans="1:2">
      <c r="A122" s="10"/>
      <c r="B122" s="10"/>
    </row>
    <row r="123" spans="1:2">
      <c r="A123" s="10"/>
      <c r="B123" s="10"/>
    </row>
    <row r="124" spans="1:2">
      <c r="A124" s="10"/>
      <c r="B124" s="10"/>
    </row>
    <row r="125" spans="1:2">
      <c r="A125" s="10"/>
      <c r="B125" s="10"/>
    </row>
    <row r="126" spans="1:2">
      <c r="A126" s="10"/>
      <c r="B126" s="10"/>
    </row>
    <row r="127" spans="1:2">
      <c r="A127" s="10"/>
      <c r="B127" s="10"/>
    </row>
    <row r="128" spans="1:2">
      <c r="A128" s="10"/>
      <c r="B128" s="10"/>
    </row>
    <row r="129" spans="1:2">
      <c r="A129" s="10"/>
      <c r="B129" s="10"/>
    </row>
    <row r="130" spans="1:2">
      <c r="A130" s="10"/>
      <c r="B130" s="10"/>
    </row>
    <row r="131" spans="1:2">
      <c r="A131" s="10"/>
      <c r="B131" s="10"/>
    </row>
    <row r="132" spans="1:2">
      <c r="A132" s="10"/>
      <c r="B132" s="10"/>
    </row>
    <row r="133" spans="1:2">
      <c r="A133" s="10"/>
      <c r="B133" s="10"/>
    </row>
    <row r="134" spans="1:2">
      <c r="A134" s="10"/>
      <c r="B134" s="10"/>
    </row>
    <row r="135" spans="1:2">
      <c r="A135" s="10"/>
      <c r="B135" s="10"/>
    </row>
    <row r="136" spans="1:2">
      <c r="A136" s="10"/>
      <c r="B136" s="10"/>
    </row>
    <row r="137" spans="1:2">
      <c r="A137" s="10"/>
      <c r="B137" s="10"/>
    </row>
    <row r="138" spans="1:2">
      <c r="A138" s="10"/>
      <c r="B138" s="10"/>
    </row>
    <row r="139" spans="1:2">
      <c r="A139" s="10"/>
      <c r="B139" s="10"/>
    </row>
    <row r="140" spans="1:2">
      <c r="A140" s="10"/>
      <c r="B140" s="10"/>
    </row>
    <row r="141" spans="1:2">
      <c r="A141" s="10"/>
      <c r="B141" s="10"/>
    </row>
    <row r="142" spans="1:2">
      <c r="A142" s="10"/>
      <c r="B142" s="10"/>
    </row>
    <row r="143" spans="1:2">
      <c r="A143" s="10"/>
      <c r="B143" s="10"/>
    </row>
    <row r="144" spans="1:2">
      <c r="A144" s="10"/>
      <c r="B144" s="10"/>
    </row>
    <row r="145" spans="1:2">
      <c r="A145" s="10"/>
      <c r="B145" s="10"/>
    </row>
    <row r="146" spans="1:2">
      <c r="A146" s="10"/>
      <c r="B146" s="10"/>
    </row>
    <row r="147" spans="1:2">
      <c r="A147" s="10"/>
      <c r="B147" s="10"/>
    </row>
    <row r="148" spans="1:2">
      <c r="A148" s="10"/>
      <c r="B148" s="10"/>
    </row>
    <row r="149" spans="1:2">
      <c r="A149" s="10"/>
      <c r="B149" s="10"/>
    </row>
    <row r="150" spans="1:2">
      <c r="A150" s="10"/>
      <c r="B150" s="10"/>
    </row>
    <row r="151" spans="1:2">
      <c r="A151" s="10"/>
      <c r="B151" s="10"/>
    </row>
    <row r="152" spans="1:2">
      <c r="A152" s="10"/>
      <c r="B152" s="10"/>
    </row>
    <row r="153" spans="1:2">
      <c r="A153" s="10"/>
      <c r="B153" s="10"/>
    </row>
    <row r="154" spans="1:2">
      <c r="A154" s="10"/>
      <c r="B154" s="10"/>
    </row>
    <row r="155" spans="1:2">
      <c r="A155" s="10"/>
      <c r="B155" s="10"/>
    </row>
    <row r="156" spans="1:2">
      <c r="A156" s="10"/>
      <c r="B156" s="10"/>
    </row>
    <row r="157" spans="1:2">
      <c r="A157" s="10"/>
      <c r="B157" s="10"/>
    </row>
    <row r="158" spans="1:2">
      <c r="A158" s="10"/>
      <c r="B158" s="10"/>
    </row>
    <row r="159" spans="1:2">
      <c r="A159" s="10"/>
      <c r="B159" s="10"/>
    </row>
    <row r="160" spans="1:2">
      <c r="A160" s="10"/>
      <c r="B160" s="10"/>
    </row>
    <row r="161" spans="1:2">
      <c r="A161" s="10"/>
      <c r="B161" s="10"/>
    </row>
    <row r="162" spans="1:2">
      <c r="A162" s="10"/>
      <c r="B162" s="10"/>
    </row>
    <row r="163" spans="1:2">
      <c r="A163" s="10"/>
      <c r="B163" s="10"/>
    </row>
    <row r="164" spans="1:2">
      <c r="A164" s="10"/>
      <c r="B164" s="10"/>
    </row>
    <row r="165" spans="1:2">
      <c r="A165" s="10"/>
      <c r="B165" s="10"/>
    </row>
    <row r="166" spans="1:2">
      <c r="A166" s="10"/>
      <c r="B166" s="10"/>
    </row>
    <row r="167" spans="1:2">
      <c r="A167" s="10"/>
      <c r="B167" s="10"/>
    </row>
    <row r="168" spans="1:2">
      <c r="A168" s="10"/>
      <c r="B168" s="10"/>
    </row>
    <row r="169" spans="1:2">
      <c r="A169" s="10"/>
      <c r="B169" s="10"/>
    </row>
    <row r="170" spans="1:2">
      <c r="A170" s="10"/>
      <c r="B170" s="10"/>
    </row>
    <row r="171" spans="1:2">
      <c r="A171" s="10"/>
      <c r="B171" s="10"/>
    </row>
    <row r="172" spans="1:2">
      <c r="A172" s="10"/>
      <c r="B172" s="10"/>
    </row>
    <row r="173" spans="1:2">
      <c r="A173" s="10"/>
      <c r="B173" s="10"/>
    </row>
    <row r="174" spans="1:2">
      <c r="A174" s="10"/>
      <c r="B174" s="10"/>
    </row>
    <row r="175" spans="1:2">
      <c r="A175" s="10"/>
      <c r="B175" s="10"/>
    </row>
    <row r="176" spans="1:2">
      <c r="A176" s="10"/>
      <c r="B176" s="10"/>
    </row>
    <row r="177" spans="1:2">
      <c r="A177" s="10"/>
      <c r="B177" s="10"/>
    </row>
    <row r="178" spans="1:2">
      <c r="A178" s="10"/>
      <c r="B178" s="10"/>
    </row>
    <row r="179" spans="1:2">
      <c r="A179" s="10"/>
      <c r="B179" s="10"/>
    </row>
    <row r="180" spans="1:2">
      <c r="A180" s="10"/>
      <c r="B180" s="10"/>
    </row>
    <row r="181" spans="1:2">
      <c r="A181" s="10"/>
      <c r="B181" s="10"/>
    </row>
    <row r="182" spans="1:2">
      <c r="A182" s="10"/>
      <c r="B182" s="10"/>
    </row>
    <row r="183" spans="1:2">
      <c r="A183" s="10"/>
      <c r="B183" s="10"/>
    </row>
    <row r="184" spans="1:2">
      <c r="A184" s="10"/>
      <c r="B184" s="10"/>
    </row>
    <row r="185" spans="1:2">
      <c r="A185" s="10"/>
      <c r="B185" s="10"/>
    </row>
    <row r="186" spans="1:2">
      <c r="A186" s="10"/>
      <c r="B186" s="10"/>
    </row>
    <row r="187" spans="1:2">
      <c r="A187" s="10"/>
      <c r="B187" s="10"/>
    </row>
    <row r="188" spans="1:2">
      <c r="A188" s="10"/>
      <c r="B188" s="10"/>
    </row>
    <row r="189" spans="1:2">
      <c r="A189" s="10"/>
      <c r="B189" s="10"/>
    </row>
    <row r="190" spans="1:2">
      <c r="A190" s="10"/>
      <c r="B190" s="10"/>
    </row>
    <row r="191" spans="1:2">
      <c r="A191" s="10"/>
      <c r="B191" s="10"/>
    </row>
    <row r="192" spans="1:2">
      <c r="A192" s="10"/>
      <c r="B192" s="10"/>
    </row>
    <row r="193" spans="1:2">
      <c r="A193" s="10"/>
      <c r="B193" s="10"/>
    </row>
    <row r="194" spans="1:2">
      <c r="A194" s="10"/>
      <c r="B194" s="10"/>
    </row>
    <row r="195" spans="1:2">
      <c r="A195" s="10"/>
      <c r="B195" s="10"/>
    </row>
    <row r="196" spans="1:2">
      <c r="A196" s="10"/>
      <c r="B196" s="10"/>
    </row>
    <row r="197" spans="1:2">
      <c r="A197" s="10"/>
      <c r="B197" s="10"/>
    </row>
    <row r="198" spans="1:2">
      <c r="A198" s="10"/>
      <c r="B198" s="10"/>
    </row>
    <row r="199" spans="1:2">
      <c r="A199" s="10"/>
      <c r="B199" s="10"/>
    </row>
    <row r="200" spans="1:2">
      <c r="A200" s="10"/>
      <c r="B200" s="10"/>
    </row>
    <row r="201" spans="1:2">
      <c r="A201" s="10"/>
      <c r="B201" s="10"/>
    </row>
    <row r="202" spans="1:2">
      <c r="A202" s="10"/>
      <c r="B202" s="10"/>
    </row>
    <row r="203" spans="1:2">
      <c r="A203" s="10"/>
      <c r="B203" s="10"/>
    </row>
    <row r="204" spans="1:2">
      <c r="A204" s="10"/>
      <c r="B204" s="10"/>
    </row>
    <row r="205" spans="1:2">
      <c r="A205" s="10"/>
      <c r="B205" s="10"/>
    </row>
    <row r="206" spans="1:2">
      <c r="A206" s="10"/>
      <c r="B206" s="10"/>
    </row>
    <row r="207" spans="1:2">
      <c r="A207" s="10"/>
      <c r="B207" s="10"/>
    </row>
    <row r="208" spans="1:2">
      <c r="A208" s="10"/>
      <c r="B208" s="10"/>
    </row>
    <row r="209" spans="1:2">
      <c r="A209" s="10"/>
      <c r="B209" s="10"/>
    </row>
    <row r="210" spans="1:2">
      <c r="A210" s="10"/>
      <c r="B210" s="10"/>
    </row>
    <row r="211" spans="1:2">
      <c r="A211" s="10"/>
      <c r="B211" s="10"/>
    </row>
    <row r="212" spans="1:2">
      <c r="A212" s="10"/>
      <c r="B212" s="10"/>
    </row>
    <row r="213" spans="1:2">
      <c r="A213" s="10"/>
      <c r="B213" s="10"/>
    </row>
    <row r="214" spans="1:2">
      <c r="A214" s="10"/>
      <c r="B214" s="10"/>
    </row>
    <row r="215" spans="1:2">
      <c r="A215" s="10"/>
      <c r="B215" s="10"/>
    </row>
    <row r="216" spans="1:2">
      <c r="A216" s="10"/>
      <c r="B216" s="10"/>
    </row>
    <row r="217" spans="1:2">
      <c r="A217" s="10"/>
      <c r="B217" s="10"/>
    </row>
    <row r="218" spans="1:2">
      <c r="A218" s="10"/>
      <c r="B218" s="10"/>
    </row>
    <row r="219" spans="1:2">
      <c r="A219" s="10"/>
      <c r="B219" s="10"/>
    </row>
    <row r="220" spans="1:2">
      <c r="A220" s="10"/>
      <c r="B220" s="10"/>
    </row>
    <row r="221" spans="1:2">
      <c r="A221" s="10"/>
      <c r="B221" s="10"/>
    </row>
    <row r="222" spans="1:2">
      <c r="A222" s="10"/>
      <c r="B222" s="10"/>
    </row>
    <row r="223" spans="1:2">
      <c r="A223" s="10"/>
      <c r="B223" s="10"/>
    </row>
    <row r="224" spans="1:2">
      <c r="A224" s="10"/>
      <c r="B224" s="10"/>
    </row>
    <row r="225" spans="1:2">
      <c r="A225" s="10"/>
      <c r="B225" s="10"/>
    </row>
    <row r="226" spans="1:2">
      <c r="A226" s="10"/>
      <c r="B226" s="10"/>
    </row>
    <row r="227" spans="1:2">
      <c r="A227" s="10"/>
      <c r="B227" s="10"/>
    </row>
    <row r="228" spans="1:2">
      <c r="A228" s="10"/>
      <c r="B228" s="10"/>
    </row>
    <row r="229" spans="1:2">
      <c r="A229" s="10"/>
      <c r="B229" s="10"/>
    </row>
    <row r="230" spans="1:2">
      <c r="A230" s="10"/>
      <c r="B230" s="10"/>
    </row>
    <row r="231" spans="1:2">
      <c r="A231" s="10"/>
      <c r="B231" s="10"/>
    </row>
    <row r="232" spans="1:2">
      <c r="A232" s="10"/>
      <c r="B232" s="10"/>
    </row>
    <row r="233" spans="1:2">
      <c r="A233" s="10"/>
      <c r="B233" s="10"/>
    </row>
    <row r="234" spans="1:2">
      <c r="A234" s="10"/>
      <c r="B234" s="10"/>
    </row>
    <row r="235" spans="1:2">
      <c r="A235" s="10"/>
      <c r="B235" s="10"/>
    </row>
    <row r="236" spans="1:2">
      <c r="A236" s="10"/>
      <c r="B236" s="10"/>
    </row>
    <row r="237" spans="1:2">
      <c r="A237" s="10"/>
      <c r="B237" s="10"/>
    </row>
    <row r="238" spans="1:2">
      <c r="A238" s="10"/>
      <c r="B238" s="10"/>
    </row>
    <row r="239" spans="1:2">
      <c r="A239" s="10"/>
      <c r="B239" s="10"/>
    </row>
    <row r="240" spans="1:2">
      <c r="A240" s="10"/>
      <c r="B240" s="10"/>
    </row>
    <row r="241" spans="1:2">
      <c r="A241" s="10"/>
      <c r="B241" s="10"/>
    </row>
    <row r="242" spans="1:2">
      <c r="A242" s="10"/>
      <c r="B242" s="10"/>
    </row>
    <row r="243" spans="1:2">
      <c r="A243" s="10"/>
      <c r="B243" s="10"/>
    </row>
    <row r="244" spans="1:2">
      <c r="A244" s="10"/>
      <c r="B244" s="10"/>
    </row>
    <row r="245" spans="1:2">
      <c r="A245" s="10"/>
      <c r="B245" s="10"/>
    </row>
    <row r="246" spans="1:2">
      <c r="A246" s="10"/>
      <c r="B246" s="10"/>
    </row>
    <row r="247" spans="1:2">
      <c r="A247" s="10"/>
      <c r="B247" s="10"/>
    </row>
    <row r="248" spans="1:2">
      <c r="A248" s="10"/>
      <c r="B248" s="10"/>
    </row>
    <row r="249" spans="1:2">
      <c r="A249" s="10"/>
      <c r="B249" s="10"/>
    </row>
    <row r="250" spans="1:2">
      <c r="A250" s="10"/>
      <c r="B250" s="10"/>
    </row>
    <row r="251" spans="1:2">
      <c r="A251" s="10"/>
      <c r="B251" s="10"/>
    </row>
    <row r="252" spans="1:2">
      <c r="A252" s="10"/>
      <c r="B252" s="10"/>
    </row>
    <row r="253" spans="1:2">
      <c r="A253" s="10"/>
      <c r="B253" s="10"/>
    </row>
    <row r="254" spans="1:2">
      <c r="A254" s="10"/>
      <c r="B254" s="10"/>
    </row>
    <row r="255" spans="1:2">
      <c r="A255" s="10"/>
      <c r="B255" s="10"/>
    </row>
    <row r="256" spans="1:2">
      <c r="A256" s="10"/>
      <c r="B256" s="10"/>
    </row>
    <row r="257" spans="1:2">
      <c r="A257" s="10"/>
      <c r="B257" s="10"/>
    </row>
    <row r="258" spans="1:2">
      <c r="A258" s="10"/>
      <c r="B258" s="10"/>
    </row>
    <row r="259" spans="1:2">
      <c r="A259" s="10"/>
      <c r="B259" s="10"/>
    </row>
    <row r="260" spans="1:2">
      <c r="A260" s="10"/>
      <c r="B260" s="10"/>
    </row>
    <row r="261" spans="1:2">
      <c r="A261" s="10"/>
      <c r="B261" s="10"/>
    </row>
    <row r="262" spans="1:2">
      <c r="A262" s="10"/>
      <c r="B262" s="10"/>
    </row>
    <row r="263" spans="1:2">
      <c r="A263" s="10"/>
      <c r="B263" s="10"/>
    </row>
    <row r="264" spans="1:2">
      <c r="A264" s="10"/>
      <c r="B264" s="10"/>
    </row>
    <row r="265" spans="1:2">
      <c r="A265" s="10"/>
      <c r="B265" s="10"/>
    </row>
    <row r="266" spans="1:2">
      <c r="A266" s="10"/>
      <c r="B266" s="10"/>
    </row>
    <row r="267" spans="1:2">
      <c r="A267" s="10"/>
      <c r="B267" s="10"/>
    </row>
    <row r="268" spans="1:2">
      <c r="A268" s="10"/>
      <c r="B268" s="10"/>
    </row>
    <row r="269" spans="1:2">
      <c r="A269" s="10"/>
      <c r="B269" s="10"/>
    </row>
    <row r="270" spans="1:2">
      <c r="A270" s="10"/>
      <c r="B270" s="10"/>
    </row>
    <row r="271" spans="1:2">
      <c r="A271" s="10"/>
      <c r="B271" s="10"/>
    </row>
    <row r="272" spans="1:2">
      <c r="A272" s="10"/>
      <c r="B272" s="10"/>
    </row>
    <row r="273" spans="1:2">
      <c r="A273" s="10"/>
      <c r="B273" s="10"/>
    </row>
    <row r="274" spans="1:2">
      <c r="A274" s="10"/>
      <c r="B274" s="10"/>
    </row>
    <row r="275" spans="1:2">
      <c r="A275" s="10"/>
      <c r="B275" s="10"/>
    </row>
    <row r="276" spans="1:2">
      <c r="A276" s="10"/>
      <c r="B276" s="10"/>
    </row>
    <row r="277" spans="1:2">
      <c r="A277" s="10"/>
      <c r="B277" s="10"/>
    </row>
    <row r="278" spans="1:2">
      <c r="A278" s="10"/>
      <c r="B278" s="10"/>
    </row>
    <row r="279" spans="1:2">
      <c r="A279" s="10"/>
      <c r="B279" s="10"/>
    </row>
    <row r="280" spans="1:2">
      <c r="A280" s="10"/>
      <c r="B280" s="10"/>
    </row>
    <row r="281" spans="1:2">
      <c r="A281" s="10"/>
      <c r="B281" s="10"/>
    </row>
    <row r="282" spans="1:2">
      <c r="A282" s="10"/>
      <c r="B282" s="10"/>
    </row>
    <row r="283" spans="1:2">
      <c r="A283" s="10"/>
      <c r="B283" s="10"/>
    </row>
    <row r="284" spans="1:2">
      <c r="A284" s="10"/>
      <c r="B284" s="10"/>
    </row>
    <row r="285" spans="1:2">
      <c r="A285" s="10"/>
      <c r="B285" s="10"/>
    </row>
    <row r="286" spans="1:2">
      <c r="A286" s="10"/>
      <c r="B286" s="10"/>
    </row>
    <row r="287" spans="1:2">
      <c r="A287" s="10"/>
      <c r="B287" s="10"/>
    </row>
    <row r="288" spans="1:2">
      <c r="A288" s="10"/>
      <c r="B288" s="10"/>
    </row>
    <row r="289" spans="1:2">
      <c r="A289" s="10"/>
      <c r="B289" s="10"/>
    </row>
    <row r="290" spans="1:2">
      <c r="A290" s="10"/>
      <c r="B290" s="10"/>
    </row>
    <row r="291" spans="1:2">
      <c r="A291" s="10"/>
      <c r="B291" s="10"/>
    </row>
    <row r="292" spans="1:2">
      <c r="A292" s="10"/>
      <c r="B292" s="10"/>
    </row>
    <row r="293" spans="1:2">
      <c r="A293" s="10"/>
      <c r="B293" s="10"/>
    </row>
    <row r="294" spans="1:2">
      <c r="A294" s="10"/>
      <c r="B294" s="10"/>
    </row>
    <row r="295" spans="1:2">
      <c r="A295" s="10"/>
      <c r="B295" s="10"/>
    </row>
    <row r="296" spans="1:2">
      <c r="A296" s="10"/>
      <c r="B296" s="10"/>
    </row>
    <row r="297" spans="1:2">
      <c r="A297" s="10"/>
      <c r="B297" s="10"/>
    </row>
    <row r="298" spans="1:2">
      <c r="A298" s="10"/>
      <c r="B298" s="10"/>
    </row>
    <row r="299" spans="1:2">
      <c r="A299" s="10"/>
      <c r="B299" s="10"/>
    </row>
    <row r="300" spans="1:2">
      <c r="A300" s="10"/>
      <c r="B300" s="10"/>
    </row>
    <row r="301" spans="1:2">
      <c r="A301" s="10"/>
      <c r="B301" s="10"/>
    </row>
    <row r="302" spans="1:2">
      <c r="A302" s="10"/>
      <c r="B302" s="10"/>
    </row>
    <row r="303" spans="1:2">
      <c r="A303" s="10"/>
      <c r="B303" s="10"/>
    </row>
    <row r="304" spans="1:2">
      <c r="A304" s="10"/>
      <c r="B304" s="10"/>
    </row>
    <row r="305" spans="1:2">
      <c r="A305" s="10"/>
      <c r="B305" s="10"/>
    </row>
    <row r="306" spans="1:2">
      <c r="A306" s="10"/>
      <c r="B306" s="10"/>
    </row>
    <row r="307" spans="1:2">
      <c r="A307" s="10"/>
      <c r="B307" s="10"/>
    </row>
    <row r="308" spans="1:2">
      <c r="A308" s="10"/>
      <c r="B308" s="10"/>
    </row>
    <row r="309" spans="1:2">
      <c r="A309" s="10"/>
      <c r="B309" s="10"/>
    </row>
    <row r="310" spans="1:2">
      <c r="A310" s="10"/>
      <c r="B310" s="10"/>
    </row>
    <row r="311" spans="1:2">
      <c r="A311" s="10"/>
      <c r="B311" s="10"/>
    </row>
    <row r="312" spans="1:2">
      <c r="A312" s="10"/>
      <c r="B312" s="10"/>
    </row>
    <row r="313" spans="1:2">
      <c r="A313" s="10"/>
      <c r="B313" s="10"/>
    </row>
    <row r="314" spans="1:2">
      <c r="A314" s="10"/>
      <c r="B314" s="10"/>
    </row>
    <row r="315" spans="1:2">
      <c r="A315" s="10"/>
      <c r="B315" s="10"/>
    </row>
    <row r="316" spans="1:2">
      <c r="A316" s="10"/>
      <c r="B316" s="10"/>
    </row>
    <row r="317" spans="1:2">
      <c r="A317" s="10"/>
      <c r="B317" s="10"/>
    </row>
    <row r="318" spans="1:2">
      <c r="A318" s="10"/>
      <c r="B318" s="10"/>
    </row>
    <row r="319" spans="1:2">
      <c r="A319" s="10"/>
      <c r="B319" s="10"/>
    </row>
    <row r="320" spans="1:2">
      <c r="A320" s="10"/>
      <c r="B320" s="10"/>
    </row>
    <row r="321" spans="1:2">
      <c r="A321" s="10"/>
      <c r="B321" s="10"/>
    </row>
    <row r="322" spans="1:2">
      <c r="A322" s="10"/>
      <c r="B322" s="10"/>
    </row>
    <row r="323" spans="1:2">
      <c r="A323" s="10"/>
      <c r="B323" s="10"/>
    </row>
    <row r="324" spans="1:2">
      <c r="A324" s="10"/>
      <c r="B324" s="10"/>
    </row>
    <row r="325" spans="1:2">
      <c r="A325" s="10"/>
      <c r="B325" s="10"/>
    </row>
    <row r="326" spans="1:2">
      <c r="A326" s="10"/>
      <c r="B326" s="10"/>
    </row>
    <row r="327" spans="1:2">
      <c r="A327" s="10"/>
      <c r="B327" s="10"/>
    </row>
    <row r="328" spans="1:2">
      <c r="A328" s="10"/>
      <c r="B328" s="10"/>
    </row>
    <row r="329" spans="1:2">
      <c r="A329" s="10"/>
      <c r="B329" s="10"/>
    </row>
    <row r="330" spans="1:2">
      <c r="A330" s="10"/>
      <c r="B330" s="10"/>
    </row>
    <row r="331" spans="1:2">
      <c r="A331" s="10"/>
      <c r="B331" s="10"/>
    </row>
    <row r="332" spans="1:2">
      <c r="A332" s="10"/>
      <c r="B332" s="10"/>
    </row>
    <row r="333" spans="1:2">
      <c r="A333" s="10"/>
      <c r="B333" s="10"/>
    </row>
    <row r="334" spans="1:2">
      <c r="A334" s="10"/>
      <c r="B334" s="10"/>
    </row>
    <row r="335" spans="1:2">
      <c r="A335" s="10"/>
      <c r="B335" s="10"/>
    </row>
    <row r="336" spans="1:2">
      <c r="A336" s="10"/>
      <c r="B336" s="10"/>
    </row>
    <row r="337" spans="1:2">
      <c r="A337" s="10"/>
      <c r="B337" s="10"/>
    </row>
    <row r="338" spans="1:2">
      <c r="A338" s="10"/>
      <c r="B338" s="10"/>
    </row>
    <row r="339" spans="1:2">
      <c r="A339" s="10"/>
      <c r="B339" s="10"/>
    </row>
    <row r="340" spans="1:2">
      <c r="A340" s="10"/>
      <c r="B340" s="10"/>
    </row>
    <row r="341" spans="1:2">
      <c r="A341" s="10"/>
      <c r="B341" s="10"/>
    </row>
    <row r="342" spans="1:2">
      <c r="A342" s="10"/>
      <c r="B342" s="10"/>
    </row>
    <row r="343" spans="1:2">
      <c r="A343" s="10"/>
      <c r="B343" s="10"/>
    </row>
    <row r="344" spans="1:2">
      <c r="A344" s="10"/>
      <c r="B344" s="10"/>
    </row>
    <row r="345" spans="1:2">
      <c r="A345" s="10"/>
      <c r="B345" s="10"/>
    </row>
    <row r="346" spans="1:2">
      <c r="A346" s="10"/>
      <c r="B346" s="10"/>
    </row>
    <row r="347" spans="1:2">
      <c r="A347" s="10"/>
      <c r="B347" s="10"/>
    </row>
    <row r="348" spans="1:2">
      <c r="A348" s="10"/>
      <c r="B348" s="10"/>
    </row>
    <row r="349" spans="1:2">
      <c r="A349" s="10"/>
      <c r="B349" s="10"/>
    </row>
    <row r="350" spans="1:2">
      <c r="A350" s="10"/>
      <c r="B350" s="10"/>
    </row>
    <row r="351" spans="1:2">
      <c r="A351" s="10"/>
      <c r="B351" s="10"/>
    </row>
    <row r="352" spans="1:2">
      <c r="A352" s="10"/>
      <c r="B352" s="10"/>
    </row>
    <row r="353" spans="1:2">
      <c r="A353" s="10"/>
      <c r="B353" s="10"/>
    </row>
    <row r="354" spans="1:2">
      <c r="A354" s="10"/>
      <c r="B354" s="10"/>
    </row>
    <row r="355" spans="1:2">
      <c r="A355" s="10"/>
      <c r="B355" s="10"/>
    </row>
    <row r="356" spans="1:2">
      <c r="A356" s="10"/>
      <c r="B356" s="10"/>
    </row>
    <row r="357" spans="1:2">
      <c r="A357" s="10"/>
      <c r="B357" s="10"/>
    </row>
    <row r="358" spans="1:2">
      <c r="A358" s="10"/>
      <c r="B358" s="10"/>
    </row>
    <row r="359" spans="1:2">
      <c r="A359" s="10"/>
      <c r="B359" s="10"/>
    </row>
    <row r="360" spans="1:2">
      <c r="A360" s="10"/>
      <c r="B360" s="10"/>
    </row>
    <row r="361" spans="1:2">
      <c r="A361" s="10"/>
      <c r="B361" s="10"/>
    </row>
    <row r="362" spans="1:2">
      <c r="A362" s="10"/>
      <c r="B362" s="10"/>
    </row>
    <row r="363" spans="1:2">
      <c r="A363" s="10"/>
      <c r="B363" s="10"/>
    </row>
    <row r="364" spans="1:2">
      <c r="A364" s="10"/>
      <c r="B364" s="10"/>
    </row>
    <row r="365" spans="1:2">
      <c r="A365" s="10"/>
      <c r="B365" s="10"/>
    </row>
    <row r="366" spans="1:2">
      <c r="A366" s="10"/>
      <c r="B366" s="10"/>
    </row>
    <row r="367" spans="1:2">
      <c r="A367" s="10"/>
      <c r="B367" s="10"/>
    </row>
    <row r="368" spans="1:2">
      <c r="A368" s="10"/>
      <c r="B368" s="10"/>
    </row>
    <row r="369" spans="1:2">
      <c r="A369" s="10"/>
      <c r="B369" s="10"/>
    </row>
    <row r="370" spans="1:2">
      <c r="A370" s="10"/>
      <c r="B370" s="10"/>
    </row>
    <row r="371" spans="1:2">
      <c r="A371" s="10"/>
      <c r="B371" s="10"/>
    </row>
    <row r="372" spans="1:2">
      <c r="A372" s="10"/>
      <c r="B372" s="10"/>
    </row>
    <row r="373" spans="1:2">
      <c r="A373" s="10"/>
      <c r="B373" s="10"/>
    </row>
    <row r="374" spans="1:2">
      <c r="A374" s="10"/>
      <c r="B374" s="10"/>
    </row>
    <row r="375" spans="1:2">
      <c r="A375" s="10"/>
      <c r="B375" s="10"/>
    </row>
    <row r="376" spans="1:2">
      <c r="A376" s="10"/>
      <c r="B376" s="10"/>
    </row>
    <row r="377" spans="1:2">
      <c r="A377" s="10"/>
      <c r="B377" s="10"/>
    </row>
    <row r="378" spans="1:2">
      <c r="A378" s="10"/>
      <c r="B378" s="10"/>
    </row>
    <row r="379" spans="1:2">
      <c r="A379" s="10"/>
      <c r="B379" s="10"/>
    </row>
    <row r="380" spans="1:2">
      <c r="A380" s="10"/>
      <c r="B380" s="10"/>
    </row>
    <row r="381" spans="1:2">
      <c r="A381" s="10"/>
      <c r="B381" s="10"/>
    </row>
    <row r="382" spans="1:2">
      <c r="A382" s="10"/>
      <c r="B382" s="10"/>
    </row>
    <row r="383" spans="1:2">
      <c r="A383" s="10"/>
      <c r="B383" s="10"/>
    </row>
    <row r="384" spans="1:2">
      <c r="A384" s="10"/>
      <c r="B384" s="10"/>
    </row>
    <row r="385" spans="1:2">
      <c r="A385" s="10"/>
      <c r="B385" s="10"/>
    </row>
    <row r="386" spans="1:2">
      <c r="A386" s="10"/>
      <c r="B386" s="10"/>
    </row>
    <row r="387" spans="1:2">
      <c r="A387" s="10"/>
      <c r="B387" s="10"/>
    </row>
    <row r="388" spans="1:2">
      <c r="A388" s="10"/>
      <c r="B388" s="10"/>
    </row>
    <row r="389" spans="1:2">
      <c r="A389" s="10"/>
      <c r="B389" s="10"/>
    </row>
    <row r="390" spans="1:2">
      <c r="A390" s="10"/>
      <c r="B390" s="10"/>
    </row>
    <row r="391" spans="1:2">
      <c r="A391" s="10"/>
      <c r="B391" s="10"/>
    </row>
    <row r="392" spans="1:2">
      <c r="A392" s="10"/>
      <c r="B392" s="10"/>
    </row>
    <row r="393" spans="1:2">
      <c r="A393" s="10"/>
      <c r="B393" s="10"/>
    </row>
    <row r="394" spans="1:2">
      <c r="A394" s="10"/>
      <c r="B394" s="10"/>
    </row>
    <row r="395" spans="1:2">
      <c r="A395" s="10"/>
      <c r="B395" s="10"/>
    </row>
    <row r="396" spans="1:2">
      <c r="A396" s="10"/>
      <c r="B396" s="10"/>
    </row>
    <row r="397" spans="1:2">
      <c r="A397" s="10"/>
      <c r="B397" s="10"/>
    </row>
    <row r="398" spans="1:2">
      <c r="A398" s="10"/>
      <c r="B398" s="10"/>
    </row>
    <row r="399" spans="1:2">
      <c r="A399" s="10"/>
      <c r="B399" s="10"/>
    </row>
    <row r="400" spans="1:2">
      <c r="A400" s="10"/>
      <c r="B400" s="10"/>
    </row>
    <row r="401" spans="1:2">
      <c r="A401" s="10"/>
      <c r="B401" s="10"/>
    </row>
    <row r="402" spans="1:2">
      <c r="A402" s="10"/>
      <c r="B402" s="10"/>
    </row>
    <row r="403" spans="1:2">
      <c r="A403" s="10"/>
      <c r="B403" s="10"/>
    </row>
    <row r="404" spans="1:2">
      <c r="A404" s="10"/>
      <c r="B404" s="10"/>
    </row>
    <row r="405" spans="1:2">
      <c r="A405" s="10"/>
      <c r="B405" s="10"/>
    </row>
    <row r="406" spans="1:2">
      <c r="A406" s="10"/>
      <c r="B406" s="10"/>
    </row>
    <row r="407" spans="1:2">
      <c r="A407" s="10"/>
      <c r="B407" s="10"/>
    </row>
    <row r="408" spans="1:2">
      <c r="A408" s="10"/>
      <c r="B408" s="10"/>
    </row>
    <row r="409" spans="1:2">
      <c r="A409" s="10"/>
      <c r="B409" s="10"/>
    </row>
    <row r="410" spans="1:2">
      <c r="A410" s="10"/>
      <c r="B410" s="10"/>
    </row>
    <row r="411" spans="1:2">
      <c r="A411" s="10"/>
      <c r="B411" s="10"/>
    </row>
    <row r="412" spans="1:2">
      <c r="A412" s="10"/>
      <c r="B412" s="10"/>
    </row>
    <row r="413" spans="1:2">
      <c r="A413" s="10"/>
      <c r="B413" s="10"/>
    </row>
    <row r="414" spans="1:2">
      <c r="A414" s="10"/>
      <c r="B414" s="10"/>
    </row>
    <row r="415" spans="1:2">
      <c r="A415" s="10"/>
      <c r="B415" s="10"/>
    </row>
    <row r="416" spans="1:2">
      <c r="A416" s="10"/>
      <c r="B416" s="10"/>
    </row>
    <row r="417" spans="1:2">
      <c r="A417" s="10"/>
      <c r="B417" s="10"/>
    </row>
    <row r="418" spans="1:2">
      <c r="A418" s="10"/>
      <c r="B418" s="10"/>
    </row>
    <row r="419" spans="1:2">
      <c r="A419" s="10"/>
      <c r="B419" s="10"/>
    </row>
    <row r="420" spans="1:2">
      <c r="A420" s="10"/>
      <c r="B420" s="10"/>
    </row>
    <row r="421" spans="1:2">
      <c r="A421" s="10"/>
      <c r="B421" s="10"/>
    </row>
    <row r="422" spans="1:2">
      <c r="A422" s="10"/>
      <c r="B422" s="10"/>
    </row>
    <row r="423" spans="1:2">
      <c r="A423" s="10"/>
      <c r="B423" s="10"/>
    </row>
    <row r="424" spans="1:2">
      <c r="A424" s="10"/>
      <c r="B424" s="10"/>
    </row>
    <row r="425" spans="1:2">
      <c r="A425" s="10"/>
      <c r="B425" s="10"/>
    </row>
    <row r="426" spans="1:2">
      <c r="A426" s="10"/>
      <c r="B426" s="10"/>
    </row>
    <row r="427" spans="1:2">
      <c r="A427" s="10"/>
      <c r="B427" s="10"/>
    </row>
    <row r="428" spans="1:2">
      <c r="A428" s="10"/>
      <c r="B428" s="10"/>
    </row>
    <row r="429" spans="1:2">
      <c r="A429" s="10"/>
      <c r="B429" s="10"/>
    </row>
    <row r="430" spans="1:2">
      <c r="A430" s="10"/>
      <c r="B430" s="10"/>
    </row>
    <row r="431" spans="1:2">
      <c r="A431" s="10"/>
      <c r="B431" s="10"/>
    </row>
    <row r="432" spans="1:2">
      <c r="A432" s="10"/>
      <c r="B432" s="10"/>
    </row>
    <row r="433" spans="1:2">
      <c r="A433" s="10"/>
      <c r="B433" s="10"/>
    </row>
    <row r="434" spans="1:2">
      <c r="A434" s="10"/>
      <c r="B434" s="10"/>
    </row>
    <row r="435" spans="1:2">
      <c r="A435" s="10"/>
      <c r="B435" s="10"/>
    </row>
    <row r="436" spans="1:2">
      <c r="A436" s="10"/>
      <c r="B436" s="10"/>
    </row>
    <row r="437" spans="1:2">
      <c r="A437" s="10"/>
      <c r="B437" s="10"/>
    </row>
    <row r="438" spans="1:2">
      <c r="A438" s="10"/>
      <c r="B438" s="10"/>
    </row>
    <row r="439" spans="1:2">
      <c r="A439" s="10"/>
      <c r="B439" s="10"/>
    </row>
    <row r="440" spans="1:2">
      <c r="A440" s="10"/>
      <c r="B440" s="10"/>
    </row>
    <row r="441" spans="1:2">
      <c r="A441" s="10"/>
      <c r="B441" s="10"/>
    </row>
    <row r="442" spans="1:2">
      <c r="A442" s="10"/>
      <c r="B442" s="10"/>
    </row>
    <row r="443" spans="1:2">
      <c r="A443" s="10"/>
      <c r="B443" s="10"/>
    </row>
    <row r="444" spans="1:2">
      <c r="A444" s="10"/>
      <c r="B444" s="10"/>
    </row>
    <row r="445" spans="1:2">
      <c r="A445" s="10"/>
      <c r="B445" s="10"/>
    </row>
    <row r="446" spans="1:2">
      <c r="A446" s="10"/>
      <c r="B446" s="10"/>
    </row>
    <row r="447" spans="1:2">
      <c r="A447" s="10"/>
      <c r="B447" s="10"/>
    </row>
    <row r="448" spans="1:2">
      <c r="A448" s="10"/>
      <c r="B448" s="10"/>
    </row>
    <row r="449" spans="1:2">
      <c r="A449" s="10"/>
      <c r="B449" s="10"/>
    </row>
    <row r="450" spans="1:2">
      <c r="A450" s="10"/>
      <c r="B450" s="10"/>
    </row>
    <row r="451" spans="1:2">
      <c r="A451" s="10"/>
      <c r="B451" s="10"/>
    </row>
    <row r="452" spans="1:2">
      <c r="A452" s="10"/>
      <c r="B452" s="10"/>
    </row>
    <row r="453" spans="1:2">
      <c r="A453" s="10"/>
      <c r="B453" s="10"/>
    </row>
    <row r="454" spans="1:2">
      <c r="A454" s="10"/>
      <c r="B454" s="10"/>
    </row>
    <row r="455" spans="1:2">
      <c r="A455" s="10"/>
      <c r="B455" s="10"/>
    </row>
    <row r="456" spans="1:2">
      <c r="A456" s="10"/>
      <c r="B456" s="10"/>
    </row>
    <row r="457" spans="1:2">
      <c r="A457" s="10"/>
      <c r="B457" s="10"/>
    </row>
    <row r="458" spans="1:2">
      <c r="A458" s="10"/>
      <c r="B458" s="10"/>
    </row>
    <row r="459" spans="1:2">
      <c r="A459" s="10"/>
      <c r="B459" s="10"/>
    </row>
    <row r="460" spans="1:2">
      <c r="A460" s="10"/>
      <c r="B460" s="10"/>
    </row>
    <row r="461" spans="1:2">
      <c r="A461" s="10"/>
      <c r="B461" s="10"/>
    </row>
    <row r="462" spans="1:2">
      <c r="A462" s="10"/>
      <c r="B462" s="10"/>
    </row>
    <row r="463" spans="1:2">
      <c r="A463" s="10"/>
      <c r="B463" s="10"/>
    </row>
    <row r="464" spans="1:2">
      <c r="A464" s="10"/>
      <c r="B464" s="10"/>
    </row>
    <row r="465" spans="1:2">
      <c r="A465" s="10"/>
      <c r="B465" s="10"/>
    </row>
    <row r="466" spans="1:2">
      <c r="A466" s="10"/>
      <c r="B466" s="10"/>
    </row>
    <row r="467" spans="1:2">
      <c r="A467" s="10"/>
      <c r="B467" s="10"/>
    </row>
    <row r="468" spans="1:2">
      <c r="A468" s="10"/>
      <c r="B468" s="10"/>
    </row>
    <row r="469" spans="1:2">
      <c r="A469" s="10"/>
      <c r="B469" s="10"/>
    </row>
    <row r="470" spans="1:2">
      <c r="A470" s="10"/>
      <c r="B470" s="10"/>
    </row>
    <row r="471" spans="1:2">
      <c r="A471" s="10"/>
      <c r="B471" s="10"/>
    </row>
    <row r="472" spans="1:2">
      <c r="A472" s="10"/>
      <c r="B472" s="10"/>
    </row>
    <row r="473" spans="1:2">
      <c r="A473" s="10"/>
      <c r="B473" s="10"/>
    </row>
    <row r="474" spans="1:2">
      <c r="A474" s="10"/>
      <c r="B474" s="10"/>
    </row>
    <row r="475" spans="1:2">
      <c r="A475" s="10"/>
      <c r="B475" s="10"/>
    </row>
    <row r="476" spans="1:2">
      <c r="A476" s="10"/>
      <c r="B476" s="10"/>
    </row>
    <row r="477" spans="1:2">
      <c r="A477" s="10"/>
      <c r="B477" s="10"/>
    </row>
    <row r="478" spans="1:2">
      <c r="A478" s="10"/>
      <c r="B478" s="10"/>
    </row>
    <row r="479" spans="1:2">
      <c r="A479" s="10"/>
      <c r="B479" s="10"/>
    </row>
    <row r="480" spans="1:2">
      <c r="A480" s="10"/>
      <c r="B480" s="10"/>
    </row>
    <row r="481" spans="1:2">
      <c r="A481" s="10"/>
      <c r="B481" s="10"/>
    </row>
    <row r="482" spans="1:2">
      <c r="A482" s="10"/>
      <c r="B482" s="10"/>
    </row>
    <row r="483" spans="1:2">
      <c r="A483" s="10"/>
      <c r="B483" s="10"/>
    </row>
    <row r="484" spans="1:2">
      <c r="A484" s="10"/>
      <c r="B484" s="10"/>
    </row>
    <row r="485" spans="1:2">
      <c r="A485" s="10"/>
      <c r="B485" s="10"/>
    </row>
    <row r="486" spans="1:2">
      <c r="A486" s="10"/>
      <c r="B486" s="10"/>
    </row>
    <row r="487" spans="1:2">
      <c r="A487" s="10"/>
      <c r="B487" s="10"/>
    </row>
    <row r="488" spans="1:2">
      <c r="A488" s="10"/>
      <c r="B488" s="10"/>
    </row>
    <row r="489" spans="1:2">
      <c r="A489" s="10"/>
      <c r="B489" s="10"/>
    </row>
    <row r="490" spans="1:2">
      <c r="A490" s="10"/>
      <c r="B490" s="10"/>
    </row>
    <row r="491" spans="1:2">
      <c r="A491" s="10"/>
      <c r="B491" s="10"/>
    </row>
    <row r="492" spans="1:2">
      <c r="A492" s="10"/>
      <c r="B492" s="10"/>
    </row>
    <row r="493" spans="1:2">
      <c r="A493" s="10"/>
      <c r="B493" s="10"/>
    </row>
    <row r="494" spans="1:2">
      <c r="A494" s="10"/>
      <c r="B494" s="10"/>
    </row>
    <row r="495" spans="1:2">
      <c r="A495" s="10"/>
      <c r="B495" s="10"/>
    </row>
    <row r="496" spans="1:2">
      <c r="A496" s="10"/>
      <c r="B496" s="10"/>
    </row>
    <row r="497" spans="1:2">
      <c r="A497" s="10"/>
      <c r="B497" s="10"/>
    </row>
    <row r="498" spans="1:2">
      <c r="A498" s="10"/>
      <c r="B498" s="10"/>
    </row>
    <row r="499" spans="1:2">
      <c r="A499" s="10"/>
      <c r="B499" s="10"/>
    </row>
    <row r="500" spans="1:2">
      <c r="A500" s="10"/>
      <c r="B500" s="10"/>
    </row>
    <row r="501" spans="1:2">
      <c r="A501" s="10"/>
      <c r="B501" s="10"/>
    </row>
    <row r="502" spans="1:2">
      <c r="A502" s="10"/>
      <c r="B502" s="10"/>
    </row>
    <row r="503" spans="1:2">
      <c r="A503" s="10"/>
      <c r="B503" s="10"/>
    </row>
    <row r="504" spans="1:2">
      <c r="A504" s="10"/>
      <c r="B504" s="10"/>
    </row>
    <row r="505" spans="1:2">
      <c r="A505" s="10"/>
      <c r="B505" s="10"/>
    </row>
    <row r="506" spans="1:2">
      <c r="A506" s="10"/>
      <c r="B506" s="10"/>
    </row>
    <row r="507" spans="1:2">
      <c r="A507" s="10"/>
      <c r="B507" s="10"/>
    </row>
    <row r="508" spans="1:2">
      <c r="A508" s="10"/>
      <c r="B508" s="10"/>
    </row>
    <row r="509" spans="1:2">
      <c r="A509" s="10"/>
      <c r="B509" s="10"/>
    </row>
    <row r="510" spans="1:2">
      <c r="A510" s="10"/>
      <c r="B510" s="10"/>
    </row>
    <row r="511" spans="1:2">
      <c r="A511" s="10"/>
      <c r="B511" s="10"/>
    </row>
    <row r="512" spans="1:2">
      <c r="A512" s="10"/>
      <c r="B512" s="10"/>
    </row>
    <row r="513" spans="1:2">
      <c r="A513" s="10"/>
      <c r="B513" s="10"/>
    </row>
    <row r="514" spans="1:2">
      <c r="A514" s="10"/>
      <c r="B514" s="10"/>
    </row>
    <row r="515" spans="1:2">
      <c r="A515" s="10"/>
      <c r="B515" s="10"/>
    </row>
    <row r="516" spans="1:2">
      <c r="A516" s="10"/>
      <c r="B516" s="10"/>
    </row>
    <row r="517" spans="1:2">
      <c r="A517" s="10"/>
      <c r="B517" s="10"/>
    </row>
    <row r="518" spans="1:2">
      <c r="A518" s="10"/>
      <c r="B518" s="10"/>
    </row>
    <row r="519" spans="1:2">
      <c r="A519" s="10"/>
      <c r="B519" s="10"/>
    </row>
    <row r="520" spans="1:2">
      <c r="A520" s="10"/>
      <c r="B520" s="10"/>
    </row>
    <row r="521" spans="1:2">
      <c r="A521" s="10"/>
      <c r="B521" s="10"/>
    </row>
    <row r="522" spans="1:2">
      <c r="A522" s="10"/>
      <c r="B522" s="10"/>
    </row>
    <row r="523" spans="1:2">
      <c r="A523" s="10"/>
      <c r="B523" s="10"/>
    </row>
    <row r="524" spans="1:2">
      <c r="A524" s="10"/>
      <c r="B524" s="10"/>
    </row>
    <row r="525" spans="1:2">
      <c r="A525" s="10"/>
      <c r="B525" s="10"/>
    </row>
    <row r="526" spans="1:2">
      <c r="A526" s="10"/>
      <c r="B526" s="10"/>
    </row>
    <row r="527" spans="1:2">
      <c r="A527" s="10"/>
      <c r="B527" s="10"/>
    </row>
    <row r="528" spans="1:2">
      <c r="A528" s="10"/>
      <c r="B528" s="10"/>
    </row>
    <row r="529" spans="1:2">
      <c r="A529" s="10"/>
      <c r="B529" s="10"/>
    </row>
    <row r="530" spans="1:2">
      <c r="A530" s="10"/>
      <c r="B530" s="10"/>
    </row>
    <row r="531" spans="1:2">
      <c r="A531" s="10"/>
      <c r="B531" s="10"/>
    </row>
    <row r="532" spans="1:2">
      <c r="A532" s="10"/>
      <c r="B532" s="10"/>
    </row>
    <row r="533" spans="1:2">
      <c r="A533" s="10"/>
      <c r="B533" s="10"/>
    </row>
    <row r="534" spans="1:2">
      <c r="A534" s="10"/>
      <c r="B534" s="10"/>
    </row>
    <row r="535" spans="1:2">
      <c r="A535" s="10"/>
      <c r="B535" s="10"/>
    </row>
    <row r="536" spans="1:2">
      <c r="A536" s="10"/>
      <c r="B536" s="10"/>
    </row>
    <row r="537" spans="1:2">
      <c r="A537" s="10"/>
      <c r="B537" s="10"/>
    </row>
    <row r="538" spans="1:2">
      <c r="A538" s="10"/>
      <c r="B538" s="10"/>
    </row>
    <row r="539" spans="1:2">
      <c r="A539" s="10"/>
      <c r="B539" s="10"/>
    </row>
    <row r="540" spans="1:2">
      <c r="A540" s="10"/>
      <c r="B540" s="10"/>
    </row>
    <row r="541" spans="1:2">
      <c r="A541" s="10"/>
      <c r="B541" s="10"/>
    </row>
    <row r="542" spans="1:2">
      <c r="A542" s="10"/>
      <c r="B542" s="10"/>
    </row>
    <row r="543" spans="1:2">
      <c r="A543" s="10"/>
      <c r="B543" s="10"/>
    </row>
    <row r="544" spans="1:2">
      <c r="A544" s="10"/>
      <c r="B544" s="10"/>
    </row>
    <row r="545" spans="1:2">
      <c r="A545" s="10"/>
      <c r="B545" s="10"/>
    </row>
    <row r="546" spans="1:2">
      <c r="A546" s="10"/>
      <c r="B546" s="10"/>
    </row>
    <row r="547" spans="1:2">
      <c r="A547" s="10"/>
      <c r="B547" s="10"/>
    </row>
    <row r="548" spans="1:2">
      <c r="A548" s="10"/>
      <c r="B548" s="10"/>
    </row>
    <row r="549" spans="1:2">
      <c r="A549" s="10"/>
      <c r="B549" s="10"/>
    </row>
    <row r="550" spans="1:2">
      <c r="A550" s="10"/>
      <c r="B550" s="10"/>
    </row>
    <row r="551" spans="1:2">
      <c r="A551" s="10"/>
      <c r="B551" s="10"/>
    </row>
    <row r="552" spans="1:2">
      <c r="A552" s="10"/>
      <c r="B552" s="10"/>
    </row>
    <row r="553" spans="1:2">
      <c r="A553" s="10"/>
      <c r="B553" s="10"/>
    </row>
    <row r="554" spans="1:2">
      <c r="A554" s="10"/>
      <c r="B554" s="10"/>
    </row>
    <row r="555" spans="1:2">
      <c r="A555" s="10"/>
      <c r="B555" s="10"/>
    </row>
    <row r="556" spans="1:2">
      <c r="A556" s="10"/>
      <c r="B556" s="10"/>
    </row>
    <row r="557" spans="1:2">
      <c r="A557" s="10"/>
      <c r="B557" s="10"/>
    </row>
    <row r="558" spans="1:2">
      <c r="A558" s="10"/>
      <c r="B558" s="10"/>
    </row>
    <row r="559" spans="1:2">
      <c r="A559" s="10"/>
      <c r="B559" s="10"/>
    </row>
    <row r="560" spans="1:2">
      <c r="A560" s="10"/>
      <c r="B560" s="10"/>
    </row>
    <row r="561" spans="1:2">
      <c r="A561" s="10"/>
      <c r="B561" s="10"/>
    </row>
    <row r="562" spans="1:2">
      <c r="A562" s="10"/>
      <c r="B562" s="10"/>
    </row>
    <row r="563" spans="1:2">
      <c r="A563" s="10"/>
      <c r="B563" s="10"/>
    </row>
    <row r="564" spans="1:2">
      <c r="A564" s="10"/>
      <c r="B564" s="10"/>
    </row>
    <row r="565" spans="1:2">
      <c r="A565" s="10"/>
      <c r="B565" s="10"/>
    </row>
    <row r="566" spans="1:2">
      <c r="A566" s="10"/>
      <c r="B566" s="10"/>
    </row>
    <row r="567" spans="1:2">
      <c r="A567" s="10"/>
      <c r="B567" s="10"/>
    </row>
    <row r="568" spans="1:2">
      <c r="A568" s="10"/>
      <c r="B568" s="10"/>
    </row>
    <row r="569" spans="1:2">
      <c r="A569" s="10"/>
      <c r="B569" s="10"/>
    </row>
    <row r="570" spans="1:2">
      <c r="A570" s="10"/>
      <c r="B570" s="10"/>
    </row>
    <row r="571" spans="1:2">
      <c r="A571" s="10"/>
      <c r="B571" s="10"/>
    </row>
    <row r="572" spans="1:2">
      <c r="A572" s="10"/>
      <c r="B572" s="10"/>
    </row>
    <row r="573" spans="1:2">
      <c r="A573" s="10"/>
      <c r="B573" s="10"/>
    </row>
    <row r="574" spans="1:2">
      <c r="A574" s="10"/>
      <c r="B574" s="10"/>
    </row>
    <row r="575" spans="1:2">
      <c r="A575" s="10"/>
      <c r="B575" s="10"/>
    </row>
    <row r="576" spans="1:2">
      <c r="A576" s="10"/>
      <c r="B576" s="10"/>
    </row>
    <row r="577" spans="1:2">
      <c r="A577" s="10"/>
      <c r="B577" s="10"/>
    </row>
    <row r="578" spans="1:2">
      <c r="A578" s="10"/>
      <c r="B578" s="10"/>
    </row>
    <row r="579" spans="1:2">
      <c r="A579" s="10"/>
      <c r="B579" s="10"/>
    </row>
    <row r="580" spans="1:2">
      <c r="A580" s="10"/>
      <c r="B580" s="10"/>
    </row>
    <row r="581" spans="1:2">
      <c r="A581" s="10"/>
      <c r="B581" s="10"/>
    </row>
    <row r="582" spans="1:2">
      <c r="A582" s="10"/>
      <c r="B582" s="10"/>
    </row>
    <row r="583" spans="1:2">
      <c r="A583" s="10"/>
      <c r="B583" s="10"/>
    </row>
    <row r="584" spans="1:2">
      <c r="A584" s="10"/>
      <c r="B584" s="10"/>
    </row>
    <row r="585" spans="1:2">
      <c r="A585" s="10"/>
      <c r="B585" s="10"/>
    </row>
    <row r="586" spans="1:2">
      <c r="A586" s="10"/>
      <c r="B586" s="10"/>
    </row>
    <row r="587" spans="1:2">
      <c r="A587" s="10"/>
      <c r="B587" s="10"/>
    </row>
    <row r="588" spans="1:2">
      <c r="A588" s="10"/>
      <c r="B588" s="10"/>
    </row>
    <row r="589" spans="1:2">
      <c r="A589" s="10"/>
      <c r="B589" s="10"/>
    </row>
    <row r="590" spans="1:2">
      <c r="A590" s="10"/>
      <c r="B590" s="10"/>
    </row>
    <row r="591" spans="1:2">
      <c r="A591" s="10"/>
      <c r="B591" s="10"/>
    </row>
    <row r="592" spans="1:2">
      <c r="A592" s="10"/>
      <c r="B592" s="10"/>
    </row>
    <row r="593" spans="1:2">
      <c r="A593" s="10"/>
      <c r="B593" s="10"/>
    </row>
    <row r="594" spans="1:2">
      <c r="A594" s="10"/>
      <c r="B594" s="10"/>
    </row>
    <row r="595" spans="1:2">
      <c r="A595" s="10"/>
      <c r="B595" s="10"/>
    </row>
    <row r="596" spans="1:2">
      <c r="A596" s="10"/>
      <c r="B596" s="10"/>
    </row>
    <row r="597" spans="1:2">
      <c r="A597" s="10"/>
      <c r="B597" s="10"/>
    </row>
    <row r="598" spans="1:2">
      <c r="A598" s="10"/>
      <c r="B598" s="10"/>
    </row>
    <row r="599" spans="1:2">
      <c r="A599" s="10"/>
      <c r="B599" s="10"/>
    </row>
    <row r="600" spans="1:2">
      <c r="A600" s="10"/>
      <c r="B600" s="10"/>
    </row>
    <row r="601" spans="1:2">
      <c r="A601" s="10"/>
      <c r="B601" s="10"/>
    </row>
    <row r="602" spans="1:2">
      <c r="A602" s="10"/>
      <c r="B602" s="10"/>
    </row>
    <row r="603" spans="1:2">
      <c r="A603" s="10"/>
      <c r="B603" s="10"/>
    </row>
    <row r="604" spans="1:2">
      <c r="A604" s="10"/>
      <c r="B604" s="10"/>
    </row>
    <row r="605" spans="1:2">
      <c r="A605" s="10"/>
      <c r="B605" s="10"/>
    </row>
    <row r="606" spans="1:2">
      <c r="A606" s="10"/>
      <c r="B606" s="10"/>
    </row>
    <row r="607" spans="1:2">
      <c r="A607" s="10"/>
      <c r="B607" s="10"/>
    </row>
    <row r="608" spans="1:2">
      <c r="A608" s="10"/>
      <c r="B608" s="10"/>
    </row>
    <row r="609" spans="1:2">
      <c r="A609" s="10"/>
      <c r="B609" s="10"/>
    </row>
    <row r="610" spans="1:2">
      <c r="A610" s="10"/>
      <c r="B610" s="10"/>
    </row>
    <row r="611" spans="1:2">
      <c r="A611" s="10"/>
      <c r="B611" s="10"/>
    </row>
    <row r="612" spans="1:2">
      <c r="A612" s="10"/>
      <c r="B612" s="10"/>
    </row>
    <row r="613" spans="1:2">
      <c r="A613" s="10"/>
      <c r="B613" s="10"/>
    </row>
    <row r="614" spans="1:2">
      <c r="A614" s="10"/>
      <c r="B614" s="10"/>
    </row>
    <row r="615" spans="1:2">
      <c r="A615" s="10"/>
      <c r="B615" s="10"/>
    </row>
    <row r="616" spans="1:2">
      <c r="A616" s="10"/>
      <c r="B616" s="10"/>
    </row>
    <row r="617" spans="1:2">
      <c r="A617" s="10"/>
      <c r="B617" s="10"/>
    </row>
    <row r="618" spans="1:2">
      <c r="A618" s="10"/>
      <c r="B618" s="10"/>
    </row>
    <row r="619" spans="1:2">
      <c r="A619" s="10"/>
      <c r="B619" s="10"/>
    </row>
    <row r="620" spans="1:2">
      <c r="A620" s="10"/>
      <c r="B620" s="10"/>
    </row>
    <row r="621" spans="1:2">
      <c r="A621" s="10"/>
      <c r="B621" s="10"/>
    </row>
    <row r="622" spans="1:2">
      <c r="A622" s="10"/>
      <c r="B622" s="10"/>
    </row>
    <row r="623" spans="1:2">
      <c r="A623" s="10"/>
      <c r="B623" s="10"/>
    </row>
    <row r="624" spans="1:2">
      <c r="A624" s="10"/>
      <c r="B624" s="10"/>
    </row>
    <row r="625" spans="1:2">
      <c r="A625" s="10"/>
      <c r="B625" s="10"/>
    </row>
    <row r="626" spans="1:2">
      <c r="A626" s="10"/>
      <c r="B626" s="10"/>
    </row>
    <row r="627" spans="1:2">
      <c r="A627" s="10"/>
      <c r="B627" s="10"/>
    </row>
    <row r="628" spans="1:2">
      <c r="A628" s="10"/>
      <c r="B628" s="10"/>
    </row>
    <row r="629" spans="1:2">
      <c r="A629" s="10"/>
      <c r="B629" s="10"/>
    </row>
    <row r="630" spans="1:2">
      <c r="A630" s="10"/>
      <c r="B630" s="10"/>
    </row>
    <row r="631" spans="1:2">
      <c r="A631" s="10"/>
      <c r="B631" s="10"/>
    </row>
    <row r="632" spans="1:2">
      <c r="A632" s="10"/>
      <c r="B632" s="10"/>
    </row>
    <row r="633" spans="1:2">
      <c r="A633" s="10"/>
      <c r="B633" s="10"/>
    </row>
    <row r="634" spans="1:2">
      <c r="A634" s="10"/>
      <c r="B634" s="10"/>
    </row>
    <row r="635" spans="1:2">
      <c r="A635" s="10"/>
      <c r="B635" s="10"/>
    </row>
    <row r="636" spans="1:2">
      <c r="A636" s="10"/>
      <c r="B636" s="10"/>
    </row>
    <row r="637" spans="1:2">
      <c r="A637" s="10"/>
      <c r="B637" s="10"/>
    </row>
    <row r="638" spans="1:2">
      <c r="A638" s="10"/>
      <c r="B638" s="10"/>
    </row>
    <row r="639" spans="1:2">
      <c r="A639" s="10"/>
      <c r="B639" s="10"/>
    </row>
    <row r="640" spans="1:2">
      <c r="A640" s="10"/>
      <c r="B640" s="10"/>
    </row>
    <row r="641" spans="1:2">
      <c r="A641" s="10"/>
      <c r="B641" s="10"/>
    </row>
    <row r="642" spans="1:2">
      <c r="A642" s="10"/>
      <c r="B642" s="10"/>
    </row>
    <row r="643" spans="1:2">
      <c r="A643" s="10"/>
      <c r="B643" s="10"/>
    </row>
    <row r="644" spans="1:2">
      <c r="A644" s="10"/>
      <c r="B644" s="10"/>
    </row>
    <row r="645" spans="1:2">
      <c r="A645" s="10"/>
      <c r="B645" s="10"/>
    </row>
    <row r="646" spans="1:2">
      <c r="A646" s="10"/>
      <c r="B646" s="10"/>
    </row>
    <row r="647" spans="1:2">
      <c r="A647" s="10"/>
      <c r="B647" s="10"/>
    </row>
    <row r="648" spans="1:2">
      <c r="A648" s="10"/>
      <c r="B648" s="10"/>
    </row>
    <row r="649" spans="1:2">
      <c r="A649" s="10"/>
      <c r="B649" s="10"/>
    </row>
    <row r="650" spans="1:2">
      <c r="A650" s="10"/>
      <c r="B650" s="10"/>
    </row>
    <row r="651" spans="1:2">
      <c r="A651" s="10"/>
      <c r="B651" s="10"/>
    </row>
    <row r="652" spans="1:2">
      <c r="A652" s="10"/>
      <c r="B652" s="10"/>
    </row>
    <row r="653" spans="1:2">
      <c r="A653" s="10"/>
      <c r="B653" s="10"/>
    </row>
    <row r="654" spans="1:2">
      <c r="A654" s="10"/>
      <c r="B654" s="10"/>
    </row>
    <row r="655" spans="1:2">
      <c r="A655" s="10"/>
      <c r="B655" s="10"/>
    </row>
    <row r="656" spans="1:2">
      <c r="A656" s="10"/>
      <c r="B656" s="10"/>
    </row>
    <row r="657" spans="1:2">
      <c r="A657" s="10"/>
      <c r="B657" s="10"/>
    </row>
    <row r="658" spans="1:2">
      <c r="A658" s="10"/>
      <c r="B658" s="10"/>
    </row>
    <row r="659" spans="1:2">
      <c r="A659" s="10"/>
      <c r="B659" s="10"/>
    </row>
    <row r="660" spans="1:2">
      <c r="A660" s="10"/>
      <c r="B660" s="10"/>
    </row>
    <row r="661" spans="1:2">
      <c r="A661" s="10"/>
      <c r="B661" s="10"/>
    </row>
    <row r="662" spans="1:2">
      <c r="A662" s="10"/>
      <c r="B662" s="10"/>
    </row>
    <row r="663" spans="1:2">
      <c r="A663" s="10"/>
      <c r="B663" s="10"/>
    </row>
    <row r="664" spans="1:2">
      <c r="A664" s="10"/>
      <c r="B664" s="10"/>
    </row>
    <row r="665" spans="1:2">
      <c r="A665" s="10"/>
      <c r="B665" s="10"/>
    </row>
    <row r="666" spans="1:2">
      <c r="A666" s="10"/>
      <c r="B666" s="10"/>
    </row>
    <row r="667" spans="1:2">
      <c r="A667" s="10"/>
      <c r="B667" s="10"/>
    </row>
    <row r="668" spans="1:2">
      <c r="A668" s="10"/>
      <c r="B668" s="10"/>
    </row>
    <row r="669" spans="1:2">
      <c r="A669" s="10"/>
      <c r="B669" s="10"/>
    </row>
    <row r="670" spans="1:2">
      <c r="A670" s="10"/>
      <c r="B670" s="10"/>
    </row>
    <row r="671" spans="1:2">
      <c r="A671" s="10"/>
      <c r="B671" s="10"/>
    </row>
    <row r="672" spans="1:2">
      <c r="A672" s="10"/>
      <c r="B672" s="10"/>
    </row>
    <row r="673" spans="1:2">
      <c r="A673" s="10"/>
      <c r="B673" s="10"/>
    </row>
    <row r="674" spans="1:2">
      <c r="A674" s="10"/>
      <c r="B674" s="10"/>
    </row>
    <row r="675" spans="1:2">
      <c r="A675" s="10"/>
      <c r="B675" s="10"/>
    </row>
    <row r="676" spans="1:2">
      <c r="A676" s="10"/>
      <c r="B676" s="10"/>
    </row>
    <row r="677" spans="1:2">
      <c r="A677" s="10"/>
      <c r="B677" s="10"/>
    </row>
    <row r="678" spans="1:2">
      <c r="A678" s="10"/>
      <c r="B678" s="10"/>
    </row>
    <row r="679" spans="1:2">
      <c r="A679" s="10"/>
      <c r="B679" s="10"/>
    </row>
    <row r="680" spans="1:2">
      <c r="A680" s="10"/>
      <c r="B680" s="10"/>
    </row>
    <row r="681" spans="1:2">
      <c r="A681" s="10"/>
      <c r="B681" s="10"/>
    </row>
    <row r="682" spans="1:2">
      <c r="A682" s="10"/>
      <c r="B682" s="10"/>
    </row>
    <row r="683" spans="1:2">
      <c r="A683" s="10"/>
      <c r="B683" s="10"/>
    </row>
    <row r="684" spans="1:2">
      <c r="A684" s="10"/>
      <c r="B684" s="10"/>
    </row>
    <row r="685" spans="1:2">
      <c r="A685" s="10"/>
      <c r="B685" s="10"/>
    </row>
    <row r="686" spans="1:2">
      <c r="A686" s="10"/>
      <c r="B686" s="10"/>
    </row>
    <row r="687" spans="1:2">
      <c r="A687" s="10"/>
      <c r="B687" s="10"/>
    </row>
    <row r="688" spans="1:2">
      <c r="A688" s="10"/>
      <c r="B688" s="10"/>
    </row>
    <row r="689" spans="1:2">
      <c r="A689" s="10"/>
      <c r="B689" s="10"/>
    </row>
    <row r="690" spans="1:2">
      <c r="A690" s="10"/>
      <c r="B690" s="10"/>
    </row>
    <row r="691" spans="1:2">
      <c r="A691" s="10"/>
      <c r="B691" s="10"/>
    </row>
    <row r="692" spans="1:2">
      <c r="A692" s="10"/>
      <c r="B692" s="10"/>
    </row>
    <row r="693" spans="1:2">
      <c r="A693" s="10"/>
      <c r="B693" s="10"/>
    </row>
    <row r="694" spans="1:2">
      <c r="A694" s="10"/>
      <c r="B694" s="10"/>
    </row>
    <row r="695" spans="1:2">
      <c r="A695" s="10"/>
      <c r="B695" s="10"/>
    </row>
    <row r="696" spans="1:2">
      <c r="A696" s="10"/>
      <c r="B696" s="10"/>
    </row>
    <row r="697" spans="1:2">
      <c r="A697" s="10"/>
      <c r="B697" s="10"/>
    </row>
    <row r="698" spans="1:2">
      <c r="A698" s="10"/>
      <c r="B698" s="10"/>
    </row>
    <row r="699" spans="1:2">
      <c r="A699" s="10"/>
      <c r="B699" s="10"/>
    </row>
    <row r="700" spans="1:2">
      <c r="A700" s="10"/>
      <c r="B700" s="10"/>
    </row>
    <row r="701" spans="1:2">
      <c r="A701" s="10"/>
      <c r="B701" s="10"/>
    </row>
    <row r="702" spans="1:2">
      <c r="A702" s="10"/>
      <c r="B702" s="10"/>
    </row>
    <row r="703" spans="1:2">
      <c r="A703" s="10"/>
      <c r="B703" s="10"/>
    </row>
    <row r="704" spans="1:2">
      <c r="A704" s="10"/>
      <c r="B704" s="10"/>
    </row>
    <row r="705" spans="1:2">
      <c r="A705" s="10"/>
      <c r="B705" s="10"/>
    </row>
    <row r="706" spans="1:2">
      <c r="A706" s="10"/>
      <c r="B706" s="10"/>
    </row>
    <row r="707" spans="1:2">
      <c r="A707" s="10"/>
      <c r="B707" s="10"/>
    </row>
    <row r="708" spans="1:2">
      <c r="A708" s="10"/>
      <c r="B708" s="10"/>
    </row>
    <row r="709" spans="1:2">
      <c r="A709" s="10"/>
      <c r="B709" s="10"/>
    </row>
    <row r="710" spans="1:2">
      <c r="A710" s="10"/>
      <c r="B710" s="10"/>
    </row>
    <row r="711" spans="1:2">
      <c r="A711" s="10"/>
      <c r="B711" s="10"/>
    </row>
    <row r="712" spans="1:2">
      <c r="A712" s="10"/>
      <c r="B712" s="10"/>
    </row>
    <row r="713" spans="1:2">
      <c r="A713" s="10"/>
      <c r="B713" s="10"/>
    </row>
    <row r="714" spans="1:2">
      <c r="A714" s="10"/>
      <c r="B714" s="10"/>
    </row>
    <row r="715" spans="1:2">
      <c r="A715" s="10"/>
      <c r="B715" s="10"/>
    </row>
    <row r="716" spans="1:2">
      <c r="A716" s="10"/>
      <c r="B716" s="10"/>
    </row>
    <row r="717" spans="1:2">
      <c r="A717" s="10"/>
      <c r="B717" s="10"/>
    </row>
    <row r="718" spans="1:2">
      <c r="A718" s="10"/>
      <c r="B718" s="10"/>
    </row>
    <row r="719" spans="1:2">
      <c r="A719" s="10"/>
      <c r="B719" s="10"/>
    </row>
    <row r="720" spans="1:2">
      <c r="A720" s="10"/>
      <c r="B720" s="10"/>
    </row>
    <row r="721" spans="1:2">
      <c r="A721" s="10"/>
      <c r="B721" s="10"/>
    </row>
    <row r="722" spans="1:2">
      <c r="A722" s="10"/>
      <c r="B722" s="10"/>
    </row>
    <row r="723" spans="1:2">
      <c r="A723" s="10"/>
      <c r="B723" s="10"/>
    </row>
    <row r="724" spans="1:2">
      <c r="A724" s="10"/>
      <c r="B724" s="10"/>
    </row>
    <row r="725" spans="1:2">
      <c r="A725" s="10"/>
      <c r="B725" s="10"/>
    </row>
    <row r="726" spans="1:2">
      <c r="A726" s="10"/>
      <c r="B726" s="10"/>
    </row>
    <row r="727" spans="1:2">
      <c r="A727" s="10"/>
      <c r="B727" s="10"/>
    </row>
    <row r="728" spans="1:2">
      <c r="A728" s="10"/>
      <c r="B728" s="10"/>
    </row>
    <row r="729" spans="1:2">
      <c r="A729" s="10"/>
      <c r="B729" s="10"/>
    </row>
    <row r="730" spans="1:2">
      <c r="A730" s="10"/>
      <c r="B730" s="10"/>
    </row>
    <row r="731" spans="1:2">
      <c r="A731" s="10"/>
      <c r="B731" s="10"/>
    </row>
    <row r="732" spans="1:2">
      <c r="A732" s="10"/>
      <c r="B732" s="10"/>
    </row>
    <row r="733" spans="1:2">
      <c r="A733" s="10"/>
      <c r="B733" s="10"/>
    </row>
    <row r="734" spans="1:2">
      <c r="A734" s="10"/>
      <c r="B734" s="10"/>
    </row>
    <row r="735" spans="1:2">
      <c r="A735" s="10"/>
      <c r="B735" s="10"/>
    </row>
    <row r="736" spans="1:2">
      <c r="A736" s="10"/>
      <c r="B736" s="10"/>
    </row>
    <row r="737" spans="1:2">
      <c r="A737" s="10"/>
      <c r="B737" s="10"/>
    </row>
    <row r="738" spans="1:2">
      <c r="A738" s="10"/>
      <c r="B738" s="10"/>
    </row>
    <row r="739" spans="1:2">
      <c r="A739" s="10"/>
      <c r="B739" s="10"/>
    </row>
    <row r="740" spans="1:2">
      <c r="A740" s="10"/>
      <c r="B740" s="10"/>
    </row>
    <row r="741" spans="1:2">
      <c r="A741" s="10"/>
      <c r="B741" s="10"/>
    </row>
    <row r="742" spans="1:2">
      <c r="A742" s="10"/>
      <c r="B742" s="10"/>
    </row>
    <row r="743" spans="1:2">
      <c r="A743" s="10"/>
      <c r="B743" s="10"/>
    </row>
    <row r="744" spans="1:2">
      <c r="A744" s="10"/>
      <c r="B744" s="10"/>
    </row>
    <row r="745" spans="1:2">
      <c r="A745" s="10"/>
      <c r="B745" s="10"/>
    </row>
    <row r="746" spans="1:2">
      <c r="A746" s="10"/>
      <c r="B746" s="10"/>
    </row>
    <row r="747" spans="1:2">
      <c r="A747" s="10"/>
      <c r="B747" s="10"/>
    </row>
    <row r="748" spans="1:2">
      <c r="A748" s="10"/>
      <c r="B748" s="10"/>
    </row>
    <row r="749" spans="1:2">
      <c r="A749" s="10"/>
      <c r="B749" s="10"/>
    </row>
    <row r="750" spans="1:2">
      <c r="A750" s="10"/>
      <c r="B750" s="10"/>
    </row>
    <row r="751" spans="1:2">
      <c r="A751" s="10"/>
      <c r="B751" s="10"/>
    </row>
    <row r="752" spans="1:2">
      <c r="A752" s="10"/>
      <c r="B752" s="10"/>
    </row>
    <row r="753" spans="1:2">
      <c r="A753" s="10"/>
      <c r="B753" s="10"/>
    </row>
    <row r="754" spans="1:2">
      <c r="A754" s="10"/>
      <c r="B754" s="10"/>
    </row>
    <row r="755" spans="1:2">
      <c r="A755" s="10"/>
      <c r="B755" s="10"/>
    </row>
    <row r="756" spans="1:2">
      <c r="A756" s="10"/>
      <c r="B756" s="10"/>
    </row>
    <row r="757" spans="1:2">
      <c r="A757" s="10"/>
      <c r="B757" s="10"/>
    </row>
    <row r="758" spans="1:2">
      <c r="A758" s="10"/>
      <c r="B758" s="10"/>
    </row>
    <row r="759" spans="1:2">
      <c r="A759" s="10"/>
      <c r="B759" s="10"/>
    </row>
    <row r="760" spans="1:2">
      <c r="A760" s="10"/>
      <c r="B760" s="10"/>
    </row>
    <row r="761" spans="1:2">
      <c r="A761" s="10"/>
      <c r="B761" s="10"/>
    </row>
    <row r="762" spans="1:2">
      <c r="A762" s="10"/>
      <c r="B762" s="10"/>
    </row>
    <row r="763" spans="1:2">
      <c r="A763" s="10"/>
      <c r="B763" s="10"/>
    </row>
    <row r="764" spans="1:2">
      <c r="A764" s="10"/>
      <c r="B764" s="10"/>
    </row>
    <row r="765" spans="1:2">
      <c r="A765" s="10"/>
      <c r="B765" s="10"/>
    </row>
    <row r="766" spans="1:2">
      <c r="A766" s="10"/>
      <c r="B766" s="10"/>
    </row>
    <row r="767" spans="1:2">
      <c r="A767" s="10"/>
      <c r="B767" s="10"/>
    </row>
    <row r="768" spans="1:2">
      <c r="A768" s="10"/>
      <c r="B768" s="10"/>
    </row>
    <row r="769" spans="1:2">
      <c r="A769" s="10"/>
      <c r="B769" s="10"/>
    </row>
    <row r="770" spans="1:2">
      <c r="A770" s="10"/>
      <c r="B770" s="10"/>
    </row>
    <row r="771" spans="1:2">
      <c r="A771" s="10"/>
      <c r="B771" s="10"/>
    </row>
    <row r="772" spans="1:2">
      <c r="A772" s="10"/>
      <c r="B772" s="10"/>
    </row>
    <row r="773" spans="1:2">
      <c r="A773" s="10"/>
      <c r="B773" s="10"/>
    </row>
    <row r="774" spans="1:2">
      <c r="A774" s="10"/>
      <c r="B774" s="10"/>
    </row>
    <row r="775" spans="1:2">
      <c r="A775" s="10"/>
      <c r="B775" s="10"/>
    </row>
    <row r="776" spans="1:2">
      <c r="A776" s="10"/>
      <c r="B776" s="10"/>
    </row>
    <row r="777" spans="1:2">
      <c r="A777" s="10"/>
      <c r="B777" s="10"/>
    </row>
    <row r="778" spans="1:2">
      <c r="A778" s="10"/>
      <c r="B778" s="10"/>
    </row>
    <row r="779" spans="1:2">
      <c r="A779" s="10"/>
      <c r="B779" s="10"/>
    </row>
    <row r="780" spans="1:2">
      <c r="A780" s="10"/>
      <c r="B780" s="10"/>
    </row>
    <row r="781" spans="1:2">
      <c r="A781" s="10"/>
      <c r="B781" s="10"/>
    </row>
    <row r="782" spans="1:2">
      <c r="A782" s="10"/>
      <c r="B782" s="10"/>
    </row>
    <row r="783" spans="1:2">
      <c r="A783" s="10"/>
      <c r="B783" s="10"/>
    </row>
    <row r="784" spans="1:2">
      <c r="A784" s="10"/>
      <c r="B784" s="10"/>
    </row>
    <row r="785" spans="1:2">
      <c r="A785" s="10"/>
      <c r="B785" s="10"/>
    </row>
    <row r="786" spans="1:2">
      <c r="A786" s="10"/>
      <c r="B786" s="10"/>
    </row>
    <row r="787" spans="1:2">
      <c r="A787" s="10"/>
      <c r="B787" s="10"/>
    </row>
    <row r="788" spans="1:2">
      <c r="A788" s="10"/>
      <c r="B788" s="10"/>
    </row>
    <row r="789" spans="1:2">
      <c r="A789" s="10"/>
      <c r="B789" s="10"/>
    </row>
    <row r="790" spans="1:2">
      <c r="A790" s="10"/>
      <c r="B790" s="10"/>
    </row>
    <row r="791" spans="1:2">
      <c r="A791" s="10"/>
      <c r="B791" s="10"/>
    </row>
    <row r="792" spans="1:2">
      <c r="A792" s="10"/>
      <c r="B792" s="10"/>
    </row>
    <row r="793" spans="1:2">
      <c r="A793" s="10"/>
      <c r="B793" s="10"/>
    </row>
    <row r="794" spans="1:2">
      <c r="A794" s="10"/>
      <c r="B794" s="10"/>
    </row>
    <row r="795" spans="1:2">
      <c r="A795" s="10"/>
      <c r="B795" s="10"/>
    </row>
    <row r="796" spans="1:2">
      <c r="A796" s="10"/>
      <c r="B796" s="10"/>
    </row>
    <row r="797" spans="1:2">
      <c r="A797" s="10"/>
      <c r="B797" s="10"/>
    </row>
    <row r="798" spans="1:2">
      <c r="A798" s="10"/>
      <c r="B798" s="10"/>
    </row>
    <row r="799" spans="1:2">
      <c r="A799" s="10"/>
      <c r="B799" s="10"/>
    </row>
    <row r="800" spans="1:2">
      <c r="A800" s="10"/>
      <c r="B800" s="10"/>
    </row>
    <row r="801" spans="1:2">
      <c r="A801" s="10"/>
      <c r="B801" s="10"/>
    </row>
    <row r="802" spans="1:2">
      <c r="A802" s="10"/>
      <c r="B802" s="10"/>
    </row>
    <row r="803" spans="1:2">
      <c r="A803" s="10"/>
      <c r="B803" s="10"/>
    </row>
    <row r="804" spans="1:2">
      <c r="A804" s="10"/>
      <c r="B804" s="10"/>
    </row>
    <row r="805" spans="1:2">
      <c r="A805" s="10"/>
      <c r="B805" s="10"/>
    </row>
    <row r="806" spans="1:2">
      <c r="A806" s="10"/>
      <c r="B806" s="10"/>
    </row>
    <row r="807" spans="1:2">
      <c r="A807" s="10"/>
      <c r="B807" s="10"/>
    </row>
    <row r="808" spans="1:2">
      <c r="A808" s="10"/>
      <c r="B808" s="10"/>
    </row>
    <row r="809" spans="1:2">
      <c r="A809" s="10"/>
      <c r="B809" s="10"/>
    </row>
    <row r="810" spans="1:2">
      <c r="A810" s="10"/>
      <c r="B810" s="10"/>
    </row>
    <row r="811" spans="1:2">
      <c r="A811" s="10"/>
      <c r="B811" s="10"/>
    </row>
    <row r="812" spans="1:2">
      <c r="A812" s="10"/>
      <c r="B812" s="10"/>
    </row>
    <row r="813" spans="1:2">
      <c r="A813" s="10"/>
      <c r="B813" s="10"/>
    </row>
    <row r="814" spans="1:2">
      <c r="A814" s="10"/>
      <c r="B814" s="10"/>
    </row>
    <row r="815" spans="1:2">
      <c r="A815" s="10"/>
      <c r="B815" s="10"/>
    </row>
    <row r="816" spans="1:2">
      <c r="A816" s="10"/>
      <c r="B816" s="10"/>
    </row>
    <row r="817" spans="1:2">
      <c r="A817" s="10"/>
      <c r="B817" s="10"/>
    </row>
    <row r="818" spans="1:2">
      <c r="A818" s="10"/>
      <c r="B818" s="10"/>
    </row>
    <row r="819" spans="1:2">
      <c r="A819" s="10"/>
      <c r="B819" s="10"/>
    </row>
    <row r="820" spans="1:2">
      <c r="A820" s="10"/>
      <c r="B820" s="10"/>
    </row>
    <row r="821" spans="1:2">
      <c r="A821" s="10"/>
      <c r="B821" s="10"/>
    </row>
    <row r="822" spans="1:2">
      <c r="A822" s="10"/>
      <c r="B822" s="10"/>
    </row>
    <row r="823" spans="1:2">
      <c r="A823" s="10"/>
      <c r="B823" s="10"/>
    </row>
    <row r="824" spans="1:2">
      <c r="A824" s="10"/>
      <c r="B824" s="10"/>
    </row>
    <row r="825" spans="1:2">
      <c r="A825" s="10"/>
      <c r="B825" s="10"/>
    </row>
    <row r="826" spans="1:2">
      <c r="A826" s="10"/>
      <c r="B826" s="10"/>
    </row>
    <row r="827" spans="1:2">
      <c r="A827" s="10"/>
      <c r="B827" s="10"/>
    </row>
    <row r="828" spans="1:2">
      <c r="A828" s="10"/>
      <c r="B828" s="10"/>
    </row>
    <row r="829" spans="1:2">
      <c r="A829" s="10"/>
      <c r="B829" s="10"/>
    </row>
    <row r="830" spans="1:2">
      <c r="A830" s="10"/>
      <c r="B830" s="10"/>
    </row>
    <row r="831" spans="1:2">
      <c r="A831" s="10"/>
      <c r="B831" s="10"/>
    </row>
    <row r="832" spans="1:2">
      <c r="A832" s="10"/>
      <c r="B832" s="10"/>
    </row>
    <row r="833" spans="1:2">
      <c r="A833" s="10"/>
      <c r="B833" s="10"/>
    </row>
    <row r="834" spans="1:2">
      <c r="A834" s="10"/>
      <c r="B834" s="10"/>
    </row>
    <row r="835" spans="1:2">
      <c r="A835" s="10"/>
      <c r="B835" s="10"/>
    </row>
    <row r="836" spans="1:2">
      <c r="A836" s="10"/>
      <c r="B836" s="10"/>
    </row>
    <row r="837" spans="1:2">
      <c r="A837" s="10"/>
      <c r="B837" s="10"/>
    </row>
    <row r="838" spans="1:2">
      <c r="A838" s="10"/>
      <c r="B838" s="10"/>
    </row>
    <row r="839" spans="1:2">
      <c r="A839" s="10"/>
      <c r="B839" s="10"/>
    </row>
    <row r="840" spans="1:2">
      <c r="A840" s="10"/>
      <c r="B840" s="10"/>
    </row>
    <row r="841" spans="1:2">
      <c r="A841" s="10"/>
      <c r="B841" s="10"/>
    </row>
    <row r="842" spans="1:2">
      <c r="A842" s="10"/>
      <c r="B842" s="10"/>
    </row>
    <row r="843" spans="1:2">
      <c r="A843" s="10"/>
      <c r="B843" s="10"/>
    </row>
    <row r="844" spans="1:2">
      <c r="A844" s="10"/>
      <c r="B844" s="10"/>
    </row>
    <row r="845" spans="1:2">
      <c r="A845" s="10"/>
      <c r="B845" s="10"/>
    </row>
    <row r="846" spans="1:2">
      <c r="A846" s="10"/>
      <c r="B846" s="10"/>
    </row>
    <row r="847" spans="1:2">
      <c r="A847" s="10"/>
      <c r="B847" s="10"/>
    </row>
    <row r="848" spans="1:2">
      <c r="A848" s="10"/>
      <c r="B848" s="10"/>
    </row>
    <row r="849" spans="1:2">
      <c r="A849" s="10"/>
      <c r="B849" s="10"/>
    </row>
    <row r="850" spans="1:2">
      <c r="A850" s="10"/>
      <c r="B850" s="10"/>
    </row>
    <row r="851" spans="1:2">
      <c r="A851" s="10"/>
      <c r="B851" s="10"/>
    </row>
    <row r="852" spans="1:2">
      <c r="A852" s="10"/>
      <c r="B852" s="10"/>
    </row>
    <row r="853" spans="1:2">
      <c r="A853" s="10"/>
      <c r="B853" s="10"/>
    </row>
    <row r="854" spans="1:2">
      <c r="A854" s="10"/>
      <c r="B854" s="10"/>
    </row>
    <row r="855" spans="1:2">
      <c r="A855" s="10"/>
      <c r="B855" s="10"/>
    </row>
    <row r="856" spans="1:2">
      <c r="A856" s="10"/>
      <c r="B856" s="10"/>
    </row>
    <row r="857" spans="1:2">
      <c r="A857" s="10"/>
      <c r="B857" s="10"/>
    </row>
    <row r="858" spans="1:2">
      <c r="A858" s="10"/>
      <c r="B858" s="10"/>
    </row>
    <row r="859" spans="1:2">
      <c r="A859" s="10"/>
      <c r="B859" s="10"/>
    </row>
    <row r="860" spans="1:2">
      <c r="A860" s="10"/>
      <c r="B860" s="10"/>
    </row>
    <row r="861" spans="1:2">
      <c r="A861" s="10"/>
      <c r="B861" s="10"/>
    </row>
    <row r="862" spans="1:2">
      <c r="A862" s="10"/>
      <c r="B862" s="10"/>
    </row>
    <row r="863" spans="1:2">
      <c r="A863" s="10"/>
      <c r="B863" s="10"/>
    </row>
    <row r="864" spans="1:2">
      <c r="A864" s="10"/>
      <c r="B864" s="10"/>
    </row>
    <row r="865" spans="1:2">
      <c r="A865" s="10"/>
      <c r="B865" s="10"/>
    </row>
    <row r="866" spans="1:2">
      <c r="A866" s="10"/>
      <c r="B866" s="10"/>
    </row>
    <row r="867" spans="1:2">
      <c r="A867" s="10"/>
      <c r="B867" s="10"/>
    </row>
    <row r="868" spans="1:2">
      <c r="A868" s="10"/>
      <c r="B868" s="10"/>
    </row>
    <row r="869" spans="1:2">
      <c r="A869" s="10"/>
      <c r="B869" s="10"/>
    </row>
    <row r="870" spans="1:2">
      <c r="A870" s="10"/>
      <c r="B870" s="10"/>
    </row>
    <row r="871" spans="1:2">
      <c r="A871" s="10"/>
      <c r="B871" s="10"/>
    </row>
    <row r="872" spans="1:2">
      <c r="A872" s="10"/>
      <c r="B872" s="10"/>
    </row>
    <row r="873" spans="1:2">
      <c r="A873" s="10"/>
      <c r="B873" s="10"/>
    </row>
    <row r="874" spans="1:2">
      <c r="A874" s="10"/>
      <c r="B874" s="10"/>
    </row>
    <row r="875" spans="1:2">
      <c r="A875" s="10"/>
      <c r="B875" s="10"/>
    </row>
    <row r="876" spans="1:2">
      <c r="A876" s="10"/>
      <c r="B876" s="10"/>
    </row>
    <row r="877" spans="1:2">
      <c r="A877" s="10"/>
      <c r="B877" s="10"/>
    </row>
    <row r="878" spans="1:2">
      <c r="A878" s="10"/>
      <c r="B878" s="10"/>
    </row>
    <row r="879" spans="1:2">
      <c r="A879" s="10"/>
      <c r="B879" s="10"/>
    </row>
    <row r="880" spans="1:2">
      <c r="A880" s="10"/>
      <c r="B880" s="10"/>
    </row>
    <row r="881" spans="1:2">
      <c r="A881" s="10"/>
      <c r="B881" s="10"/>
    </row>
    <row r="882" spans="1:2">
      <c r="A882" s="10"/>
      <c r="B882" s="10"/>
    </row>
    <row r="883" spans="1:2">
      <c r="A883" s="10"/>
      <c r="B883" s="10"/>
    </row>
    <row r="884" spans="1:2">
      <c r="A884" s="10"/>
      <c r="B884" s="10"/>
    </row>
    <row r="885" spans="1:2">
      <c r="A885" s="10"/>
      <c r="B885" s="10"/>
    </row>
    <row r="886" spans="1:2">
      <c r="A886" s="10"/>
      <c r="B886" s="10"/>
    </row>
    <row r="887" spans="1:2">
      <c r="A887" s="10"/>
      <c r="B887" s="10"/>
    </row>
    <row r="888" spans="1:2">
      <c r="A888" s="10"/>
      <c r="B888" s="10"/>
    </row>
    <row r="889" spans="1:2">
      <c r="A889" s="10"/>
      <c r="B889" s="10"/>
    </row>
    <row r="890" spans="1:2">
      <c r="A890" s="10"/>
      <c r="B890" s="10"/>
    </row>
    <row r="891" spans="1:2">
      <c r="A891" s="10"/>
      <c r="B891" s="10"/>
    </row>
    <row r="892" spans="1:2">
      <c r="A892" s="10"/>
      <c r="B892" s="10"/>
    </row>
    <row r="893" spans="1:2">
      <c r="A893" s="10"/>
      <c r="B893" s="10"/>
    </row>
    <row r="894" spans="1:2">
      <c r="A894" s="10"/>
      <c r="B894" s="10"/>
    </row>
    <row r="895" spans="1:2">
      <c r="A895" s="10"/>
      <c r="B895" s="10"/>
    </row>
    <row r="896" spans="1:2">
      <c r="A896" s="10"/>
      <c r="B896" s="10"/>
    </row>
    <row r="897" spans="1:2">
      <c r="A897" s="10"/>
      <c r="B897" s="10"/>
    </row>
    <row r="898" spans="1:2">
      <c r="A898" s="10"/>
      <c r="B898" s="10"/>
    </row>
    <row r="899" spans="1:2">
      <c r="A899" s="10"/>
      <c r="B899" s="10"/>
    </row>
    <row r="900" spans="1:2">
      <c r="A900" s="10"/>
      <c r="B900" s="10"/>
    </row>
    <row r="901" spans="1:2">
      <c r="A901" s="10"/>
      <c r="B901" s="10"/>
    </row>
    <row r="902" spans="1:2">
      <c r="A902" s="10"/>
      <c r="B902" s="10"/>
    </row>
    <row r="903" spans="1:2">
      <c r="A903" s="10"/>
      <c r="B903" s="10"/>
    </row>
    <row r="904" spans="1:2">
      <c r="A904" s="10"/>
      <c r="B904" s="10"/>
    </row>
    <row r="905" spans="1:2">
      <c r="A905" s="10"/>
      <c r="B905" s="10"/>
    </row>
    <row r="906" spans="1:2">
      <c r="A906" s="10"/>
      <c r="B906" s="10"/>
    </row>
    <row r="907" spans="1:2">
      <c r="A907" s="10"/>
      <c r="B907" s="10"/>
    </row>
    <row r="908" spans="1:2">
      <c r="A908" s="10"/>
      <c r="B908" s="10"/>
    </row>
    <row r="909" spans="1:2">
      <c r="A909" s="10"/>
      <c r="B909" s="10"/>
    </row>
    <row r="910" spans="1:2">
      <c r="A910" s="10"/>
      <c r="B910" s="10"/>
    </row>
    <row r="911" spans="1:2">
      <c r="A911" s="10"/>
      <c r="B911" s="10"/>
    </row>
    <row r="912" spans="1:2">
      <c r="A912" s="10"/>
      <c r="B912" s="10"/>
    </row>
    <row r="913" spans="1:2">
      <c r="A913" s="10"/>
      <c r="B913" s="10"/>
    </row>
    <row r="914" spans="1:2">
      <c r="A914" s="10"/>
      <c r="B914" s="10"/>
    </row>
    <row r="915" spans="1:2">
      <c r="A915" s="10"/>
      <c r="B915" s="10"/>
    </row>
    <row r="916" spans="1:2">
      <c r="A916" s="10"/>
      <c r="B916" s="10"/>
    </row>
    <row r="917" spans="1:2">
      <c r="A917" s="10"/>
      <c r="B917" s="10"/>
    </row>
    <row r="918" spans="1:2">
      <c r="A918" s="10"/>
      <c r="B918" s="10"/>
    </row>
    <row r="919" spans="1:2">
      <c r="A919" s="10"/>
      <c r="B919" s="10"/>
    </row>
    <row r="920" spans="1:2">
      <c r="A920" s="10"/>
      <c r="B920" s="10"/>
    </row>
    <row r="921" spans="1:2">
      <c r="A921" s="10"/>
      <c r="B921" s="10"/>
    </row>
    <row r="922" spans="1:2">
      <c r="A922" s="10"/>
      <c r="B922" s="10"/>
    </row>
    <row r="923" spans="1:2">
      <c r="A923" s="10"/>
      <c r="B923" s="10"/>
    </row>
    <row r="924" spans="1:2">
      <c r="A924" s="10"/>
      <c r="B924" s="10"/>
    </row>
    <row r="925" spans="1:2">
      <c r="A925" s="10"/>
      <c r="B925" s="10"/>
    </row>
    <row r="926" spans="1:2">
      <c r="A926" s="10"/>
      <c r="B926" s="10"/>
    </row>
    <row r="927" spans="1:2">
      <c r="A927" s="10"/>
      <c r="B927" s="10"/>
    </row>
    <row r="928" spans="1:2">
      <c r="A928" s="10"/>
      <c r="B928" s="10"/>
    </row>
    <row r="929" spans="1:2">
      <c r="A929" s="10"/>
      <c r="B929" s="10"/>
    </row>
    <row r="930" spans="1:2">
      <c r="A930" s="10"/>
      <c r="B930" s="10"/>
    </row>
    <row r="931" spans="1:2">
      <c r="A931" s="10"/>
      <c r="B931" s="10"/>
    </row>
    <row r="932" spans="1:2">
      <c r="A932" s="10"/>
      <c r="B932" s="10"/>
    </row>
    <row r="933" spans="1:2">
      <c r="A933" s="10"/>
      <c r="B933" s="10"/>
    </row>
    <row r="934" spans="1:2">
      <c r="A934" s="10"/>
      <c r="B934" s="10"/>
    </row>
    <row r="935" spans="1:2">
      <c r="A935" s="10"/>
      <c r="B935" s="10"/>
    </row>
    <row r="936" spans="1:2">
      <c r="A936" s="10"/>
      <c r="B936" s="10"/>
    </row>
    <row r="937" spans="1:2">
      <c r="A937" s="10"/>
      <c r="B937" s="10"/>
    </row>
    <row r="938" spans="1:2">
      <c r="A938" s="10"/>
      <c r="B938" s="10"/>
    </row>
    <row r="939" spans="1:2">
      <c r="A939" s="10"/>
      <c r="B939" s="10"/>
    </row>
    <row r="940" spans="1:2">
      <c r="A940" s="10"/>
      <c r="B940" s="10"/>
    </row>
    <row r="941" spans="1:2">
      <c r="A941" s="10"/>
      <c r="B941" s="10"/>
    </row>
    <row r="942" spans="1:2">
      <c r="A942" s="10"/>
      <c r="B942" s="10"/>
    </row>
    <row r="943" spans="1:2">
      <c r="A943" s="10"/>
      <c r="B943" s="10"/>
    </row>
    <row r="944" spans="1:2">
      <c r="A944" s="10"/>
      <c r="B944" s="10"/>
    </row>
    <row r="945" spans="1:2">
      <c r="A945" s="10"/>
      <c r="B945" s="10"/>
    </row>
    <row r="946" spans="1:2">
      <c r="A946" s="10"/>
      <c r="B946" s="10"/>
    </row>
    <row r="947" spans="1:2">
      <c r="A947" s="10"/>
      <c r="B947" s="10"/>
    </row>
    <row r="948" spans="1:2">
      <c r="A948" s="10"/>
      <c r="B948" s="10"/>
    </row>
    <row r="949" spans="1:2">
      <c r="A949" s="10"/>
      <c r="B949" s="10"/>
    </row>
    <row r="950" spans="1:2">
      <c r="A950" s="10"/>
      <c r="B950" s="10"/>
    </row>
    <row r="951" spans="1:2">
      <c r="A951" s="10"/>
      <c r="B951" s="10"/>
    </row>
    <row r="952" spans="1:2">
      <c r="A952" s="10"/>
      <c r="B952" s="10"/>
    </row>
    <row r="953" spans="1:2">
      <c r="A953" s="10"/>
      <c r="B953" s="10"/>
    </row>
    <row r="954" spans="1:2">
      <c r="A954" s="10"/>
      <c r="B954" s="10"/>
    </row>
    <row r="955" spans="1:2">
      <c r="A955" s="10"/>
      <c r="B955" s="10"/>
    </row>
    <row r="956" spans="1:2">
      <c r="A956" s="10"/>
      <c r="B956" s="10"/>
    </row>
    <row r="957" spans="1:2">
      <c r="A957" s="10"/>
      <c r="B957" s="10"/>
    </row>
    <row r="958" spans="1:2">
      <c r="A958" s="10"/>
      <c r="B958" s="10"/>
    </row>
    <row r="959" spans="1:2">
      <c r="A959" s="10"/>
      <c r="B959" s="10"/>
    </row>
    <row r="960" spans="1:2">
      <c r="A960" s="10"/>
      <c r="B960" s="10"/>
    </row>
    <row r="961" spans="1:2">
      <c r="A961" s="10"/>
      <c r="B961" s="10"/>
    </row>
    <row r="962" spans="1:2">
      <c r="A962" s="10"/>
      <c r="B962" s="10"/>
    </row>
    <row r="963" spans="1:2">
      <c r="A963" s="10"/>
      <c r="B963" s="10"/>
    </row>
    <row r="964" spans="1:2">
      <c r="A964" s="10"/>
      <c r="B964" s="10"/>
    </row>
    <row r="965" spans="1:2">
      <c r="A965" s="10"/>
      <c r="B965" s="10"/>
    </row>
    <row r="966" spans="1:2">
      <c r="A966" s="10"/>
      <c r="B966" s="10"/>
    </row>
    <row r="967" spans="1:2">
      <c r="A967" s="10"/>
      <c r="B967" s="10"/>
    </row>
    <row r="968" spans="1:2">
      <c r="A968" s="10"/>
      <c r="B968" s="10"/>
    </row>
    <row r="969" spans="1:2">
      <c r="A969" s="10"/>
      <c r="B969" s="10"/>
    </row>
    <row r="970" spans="1:2">
      <c r="A970" s="10"/>
      <c r="B970" s="10"/>
    </row>
    <row r="971" spans="1:2">
      <c r="A971" s="10"/>
      <c r="B971" s="10"/>
    </row>
    <row r="972" spans="1:2">
      <c r="A972" s="10"/>
      <c r="B972" s="10"/>
    </row>
    <row r="973" spans="1:2">
      <c r="A973" s="10"/>
      <c r="B973" s="10"/>
    </row>
    <row r="974" spans="1:2">
      <c r="A974" s="10"/>
      <c r="B974" s="10"/>
    </row>
    <row r="975" spans="1:2">
      <c r="A975" s="10"/>
      <c r="B975" s="10"/>
    </row>
    <row r="976" spans="1:2">
      <c r="A976" s="10"/>
      <c r="B976" s="10"/>
    </row>
    <row r="977" spans="1:2">
      <c r="A977" s="10"/>
      <c r="B977" s="10"/>
    </row>
    <row r="978" spans="1:2">
      <c r="A978" s="10"/>
      <c r="B978" s="10"/>
    </row>
    <row r="979" spans="1:2">
      <c r="A979" s="10"/>
      <c r="B979" s="10"/>
    </row>
    <row r="980" spans="1:2">
      <c r="A980" s="10"/>
      <c r="B980" s="10"/>
    </row>
    <row r="981" spans="1:2">
      <c r="A981" s="10"/>
      <c r="B981" s="10"/>
    </row>
    <row r="982" spans="1:2">
      <c r="A982" s="10"/>
      <c r="B982" s="10"/>
    </row>
    <row r="983" spans="1:2">
      <c r="A983" s="10"/>
      <c r="B983" s="10"/>
    </row>
    <row r="984" spans="1:2">
      <c r="A984" s="10"/>
      <c r="B984" s="10"/>
    </row>
    <row r="985" spans="1:2">
      <c r="A985" s="10"/>
      <c r="B985" s="10"/>
    </row>
    <row r="986" spans="1:2">
      <c r="A986" s="10"/>
      <c r="B986" s="10"/>
    </row>
    <row r="987" spans="1:2">
      <c r="A987" s="10"/>
      <c r="B987" s="10"/>
    </row>
    <row r="988" spans="1:2">
      <c r="A988" s="10"/>
      <c r="B988" s="10"/>
    </row>
    <row r="989" spans="1:2">
      <c r="A989" s="10"/>
      <c r="B989" s="10"/>
    </row>
    <row r="990" spans="1:2">
      <c r="A990" s="10"/>
      <c r="B990" s="10"/>
    </row>
    <row r="991" spans="1:2">
      <c r="A991" s="10"/>
      <c r="B991" s="10"/>
    </row>
    <row r="992" spans="1:2">
      <c r="A992" s="10"/>
      <c r="B992" s="10"/>
    </row>
    <row r="993" spans="1:2">
      <c r="A993" s="10"/>
      <c r="B993" s="10"/>
    </row>
    <row r="994" spans="1:2">
      <c r="A994" s="10"/>
      <c r="B994" s="10"/>
    </row>
    <row r="995" spans="1:2">
      <c r="A995" s="10"/>
      <c r="B995" s="10"/>
    </row>
    <row r="996" spans="1:2">
      <c r="A996" s="10"/>
      <c r="B996" s="10"/>
    </row>
    <row r="997" spans="1:2">
      <c r="A997" s="10"/>
      <c r="B997" s="10"/>
    </row>
    <row r="998" spans="1:2">
      <c r="A998" s="10"/>
      <c r="B998" s="10"/>
    </row>
    <row r="999" spans="1:2">
      <c r="A999" s="10"/>
      <c r="B999" s="10"/>
    </row>
    <row r="1000" spans="1:2">
      <c r="A1000" s="10"/>
      <c r="B1000" s="10"/>
    </row>
    <row r="1001" spans="1:2">
      <c r="A1001" s="10"/>
      <c r="B1001" s="10"/>
    </row>
    <row r="1002" spans="1:2">
      <c r="A1002" s="10"/>
      <c r="B1002" s="10"/>
    </row>
    <row r="1003" spans="1:2">
      <c r="A1003" s="10"/>
      <c r="B1003" s="10"/>
    </row>
    <row r="1004" spans="1:2">
      <c r="A1004" s="10"/>
      <c r="B1004" s="10"/>
    </row>
    <row r="1005" spans="1:2">
      <c r="A1005" s="10"/>
      <c r="B1005" s="10"/>
    </row>
    <row r="1006" spans="1:2">
      <c r="A1006" s="10"/>
      <c r="B1006" s="10"/>
    </row>
    <row r="1007" spans="1:2">
      <c r="A1007" s="10"/>
      <c r="B1007" s="10"/>
    </row>
    <row r="1008" spans="1:2">
      <c r="A1008" s="10"/>
      <c r="B1008" s="10"/>
    </row>
    <row r="1009" spans="1:2">
      <c r="A1009" s="10"/>
      <c r="B1009" s="10"/>
    </row>
    <row r="1010" spans="1:2">
      <c r="A1010" s="10"/>
      <c r="B1010" s="10"/>
    </row>
    <row r="1011" spans="1:2">
      <c r="A1011" s="10"/>
      <c r="B1011" s="10"/>
    </row>
    <row r="1012" spans="1:2">
      <c r="A1012" s="10"/>
      <c r="B1012" s="10"/>
    </row>
    <row r="1013" spans="1:2">
      <c r="A1013" s="10"/>
      <c r="B1013" s="10"/>
    </row>
    <row r="1014" spans="1:2">
      <c r="A1014" s="10"/>
      <c r="B1014" s="10"/>
    </row>
    <row r="1015" spans="1:2">
      <c r="A1015" s="10"/>
      <c r="B1015" s="10"/>
    </row>
    <row r="1016" spans="1:2">
      <c r="A1016" s="10"/>
      <c r="B1016" s="10"/>
    </row>
    <row r="1017" spans="1:2">
      <c r="A1017" s="10"/>
      <c r="B1017" s="10"/>
    </row>
    <row r="1018" spans="1:2">
      <c r="A1018" s="10"/>
      <c r="B1018" s="10"/>
    </row>
    <row r="1019" spans="1:2">
      <c r="A1019" s="10"/>
      <c r="B1019" s="10"/>
    </row>
    <row r="1020" spans="1:2">
      <c r="A1020" s="10"/>
      <c r="B1020" s="10"/>
    </row>
    <row r="1021" spans="1:2">
      <c r="A1021" s="10"/>
      <c r="B1021" s="10"/>
    </row>
    <row r="1022" spans="1:2">
      <c r="A1022" s="10"/>
      <c r="B1022" s="10"/>
    </row>
    <row r="1023" spans="1:2">
      <c r="A1023" s="10"/>
      <c r="B1023" s="10"/>
    </row>
    <row r="1024" spans="1:2">
      <c r="A1024" s="10"/>
      <c r="B1024" s="10"/>
    </row>
    <row r="1025" spans="1:2">
      <c r="A1025" s="10"/>
      <c r="B1025" s="10"/>
    </row>
    <row r="1026" spans="1:2">
      <c r="A1026" s="10"/>
      <c r="B1026" s="10"/>
    </row>
    <row r="1027" spans="1:2">
      <c r="A1027" s="10"/>
      <c r="B1027" s="10"/>
    </row>
    <row r="1028" spans="1:2">
      <c r="A1028" s="10"/>
      <c r="B1028" s="10"/>
    </row>
    <row r="1029" spans="1:2">
      <c r="A1029" s="10"/>
      <c r="B1029" s="10"/>
    </row>
    <row r="1030" spans="1:2">
      <c r="A1030" s="10"/>
      <c r="B1030" s="10"/>
    </row>
    <row r="1031" spans="1:2">
      <c r="A1031" s="10"/>
      <c r="B1031" s="10"/>
    </row>
    <row r="1032" spans="1:2">
      <c r="A1032" s="10"/>
      <c r="B1032" s="10"/>
    </row>
    <row r="1033" spans="1:2">
      <c r="A1033" s="10"/>
      <c r="B1033" s="10"/>
    </row>
    <row r="1034" spans="1:2">
      <c r="A1034" s="10"/>
      <c r="B1034" s="10"/>
    </row>
    <row r="1035" spans="1:2">
      <c r="A1035" s="10"/>
      <c r="B1035" s="10"/>
    </row>
    <row r="1036" spans="1:2">
      <c r="A1036" s="10"/>
      <c r="B1036" s="10"/>
    </row>
    <row r="1037" spans="1:2">
      <c r="A1037" s="10"/>
      <c r="B1037" s="10"/>
    </row>
    <row r="1038" spans="1:2">
      <c r="A1038" s="10"/>
      <c r="B1038" s="10"/>
    </row>
    <row r="1039" spans="1:2">
      <c r="A1039" s="10"/>
      <c r="B1039" s="10"/>
    </row>
    <row r="1040" spans="1:2">
      <c r="A1040" s="10"/>
      <c r="B1040" s="10"/>
    </row>
    <row r="1041" spans="1:2">
      <c r="A1041" s="10"/>
      <c r="B1041" s="10"/>
    </row>
    <row r="1042" spans="1:2">
      <c r="A1042" s="10"/>
      <c r="B1042" s="10"/>
    </row>
    <row r="1043" spans="1:2">
      <c r="A1043" s="10"/>
      <c r="B1043" s="10"/>
    </row>
    <row r="1044" spans="1:2">
      <c r="A1044" s="10"/>
      <c r="B1044" s="10"/>
    </row>
    <row r="1045" spans="1:2">
      <c r="A1045" s="10"/>
      <c r="B1045" s="10"/>
    </row>
    <row r="1046" spans="1:2">
      <c r="A1046" s="10"/>
      <c r="B1046" s="10"/>
    </row>
    <row r="1047" spans="1:2">
      <c r="A1047" s="10"/>
      <c r="B1047" s="10"/>
    </row>
    <row r="1048" spans="1:2">
      <c r="A1048" s="10"/>
      <c r="B1048" s="10"/>
    </row>
    <row r="1049" spans="1:2">
      <c r="A1049" s="10"/>
      <c r="B1049" s="10"/>
    </row>
    <row r="1050" spans="1:2">
      <c r="A1050" s="10"/>
      <c r="B1050" s="10"/>
    </row>
    <row r="1051" spans="1:2">
      <c r="A1051" s="11"/>
      <c r="B1051" s="11"/>
    </row>
    <row r="1052" spans="1:2">
      <c r="A1052" s="11"/>
      <c r="B1052" s="11"/>
    </row>
    <row r="1053" spans="1:2">
      <c r="A1053" s="11"/>
      <c r="B1053" s="11"/>
    </row>
    <row r="1054" spans="1:2">
      <c r="A1054" s="11"/>
      <c r="B1054" s="11"/>
    </row>
    <row r="1055" spans="1:2">
      <c r="A1055" s="11"/>
      <c r="B1055" s="11"/>
    </row>
    <row r="1056" spans="1:2">
      <c r="A1056" s="11"/>
      <c r="B1056" s="11"/>
    </row>
    <row r="1057" spans="1:2">
      <c r="A1057" s="11"/>
      <c r="B1057" s="11"/>
    </row>
    <row r="1058" spans="1:2">
      <c r="A1058" s="11"/>
      <c r="B1058" s="11"/>
    </row>
    <row r="1059" spans="1:2">
      <c r="A1059" s="11"/>
      <c r="B1059" s="11"/>
    </row>
    <row r="1060" spans="1:2">
      <c r="A1060" s="11"/>
      <c r="B1060" s="11"/>
    </row>
    <row r="1061" spans="1:2">
      <c r="A1061" s="11"/>
      <c r="B1061" s="11"/>
    </row>
    <row r="1062" spans="1:2">
      <c r="A1062" s="11"/>
      <c r="B1062" s="11"/>
    </row>
    <row r="1063" spans="1:2">
      <c r="A1063" s="11"/>
      <c r="B1063" s="11"/>
    </row>
    <row r="1064" spans="1:2">
      <c r="A1064" s="11"/>
      <c r="B1064" s="11"/>
    </row>
    <row r="1065" spans="1:2">
      <c r="A1065" s="11"/>
      <c r="B1065" s="11"/>
    </row>
    <row r="1066" spans="1:2">
      <c r="A1066" s="11"/>
      <c r="B1066" s="11"/>
    </row>
    <row r="1067" spans="1:2">
      <c r="A1067" s="11"/>
      <c r="B1067" s="11"/>
    </row>
    <row r="1068" spans="1:2">
      <c r="A1068" s="11"/>
      <c r="B1068" s="11"/>
    </row>
    <row r="1069" spans="1:2">
      <c r="A1069" s="11"/>
      <c r="B1069" s="11"/>
    </row>
    <row r="1070" spans="1:2">
      <c r="A1070" s="11"/>
      <c r="B1070" s="11"/>
    </row>
    <row r="1071" spans="1:2">
      <c r="A1071" s="11"/>
      <c r="B1071" s="11"/>
    </row>
    <row r="1072" spans="1:2">
      <c r="A1072" s="11"/>
      <c r="B1072" s="11"/>
    </row>
    <row r="1073" spans="1:2">
      <c r="A1073" s="11"/>
      <c r="B1073" s="11"/>
    </row>
    <row r="1074" spans="1:2">
      <c r="A1074" s="11"/>
      <c r="B1074" s="11"/>
    </row>
    <row r="1075" spans="1:2">
      <c r="A1075" s="11"/>
      <c r="B1075" s="11"/>
    </row>
    <row r="1076" spans="1:2">
      <c r="A1076" s="11"/>
      <c r="B1076" s="11"/>
    </row>
    <row r="1077" spans="1:2">
      <c r="A1077" s="11"/>
      <c r="B1077" s="11"/>
    </row>
    <row r="1078" spans="1:2">
      <c r="A1078" s="11"/>
      <c r="B1078" s="11"/>
    </row>
    <row r="1079" spans="1:2">
      <c r="A1079" s="11"/>
      <c r="B1079" s="11"/>
    </row>
    <row r="1080" spans="1:2">
      <c r="A1080" s="11"/>
      <c r="B1080" s="11"/>
    </row>
    <row r="1081" spans="1:2">
      <c r="A1081" s="11"/>
      <c r="B1081" s="11"/>
    </row>
    <row r="1082" spans="1:2">
      <c r="A1082" s="11"/>
      <c r="B1082" s="11"/>
    </row>
    <row r="1083" spans="1:2">
      <c r="A1083" s="11"/>
      <c r="B1083" s="11"/>
    </row>
    <row r="1084" spans="1:2">
      <c r="A1084" s="11"/>
      <c r="B1084" s="11"/>
    </row>
    <row r="1085" spans="1:2">
      <c r="A1085" s="11"/>
      <c r="B1085" s="11"/>
    </row>
    <row r="1086" spans="1:2">
      <c r="A1086" s="11"/>
      <c r="B1086" s="11"/>
    </row>
    <row r="1087" spans="1:2">
      <c r="A1087" s="11"/>
      <c r="B1087" s="11"/>
    </row>
    <row r="1088" spans="1:2">
      <c r="A1088" s="11"/>
      <c r="B1088" s="11"/>
    </row>
    <row r="1089" spans="1:2">
      <c r="A1089" s="11"/>
      <c r="B1089" s="11"/>
    </row>
    <row r="1090" spans="1:2">
      <c r="A1090" s="11"/>
      <c r="B1090" s="11"/>
    </row>
    <row r="1091" spans="1:2">
      <c r="A1091" s="11"/>
      <c r="B1091" s="11"/>
    </row>
    <row r="1092" spans="1:2">
      <c r="A1092" s="11"/>
      <c r="B1092" s="11"/>
    </row>
    <row r="1093" spans="1:2">
      <c r="A1093" s="11"/>
      <c r="B1093" s="11"/>
    </row>
    <row r="1094" spans="1:2">
      <c r="A1094" s="11"/>
      <c r="B1094" s="11"/>
    </row>
    <row r="1095" spans="1:2">
      <c r="A1095" s="11"/>
      <c r="B1095" s="11"/>
    </row>
    <row r="1096" spans="1:2">
      <c r="A1096" s="11"/>
      <c r="B1096" s="11"/>
    </row>
    <row r="1097" spans="1:2">
      <c r="A1097" s="11"/>
      <c r="B1097" s="11"/>
    </row>
    <row r="1098" spans="1:2">
      <c r="A1098" s="11"/>
      <c r="B1098" s="11"/>
    </row>
    <row r="1099" spans="1:2">
      <c r="A1099" s="11"/>
      <c r="B1099" s="11"/>
    </row>
    <row r="1100" spans="1:2">
      <c r="A1100" s="11"/>
      <c r="B1100" s="11"/>
    </row>
    <row r="1101" spans="1:2">
      <c r="A1101" s="11"/>
      <c r="B1101" s="11"/>
    </row>
    <row r="1102" spans="1:2">
      <c r="A1102" s="11"/>
      <c r="B1102" s="11"/>
    </row>
    <row r="1103" spans="1:2">
      <c r="A1103" s="11"/>
      <c r="B1103" s="11"/>
    </row>
    <row r="1104" spans="1:2">
      <c r="A1104" s="11"/>
      <c r="B1104" s="11"/>
    </row>
    <row r="1105" spans="1:2">
      <c r="A1105" s="11"/>
      <c r="B1105" s="11"/>
    </row>
    <row r="1106" spans="1:2">
      <c r="A1106" s="11"/>
      <c r="B1106" s="11"/>
    </row>
    <row r="1107" spans="1:2">
      <c r="A1107" s="11"/>
      <c r="B1107" s="11"/>
    </row>
    <row r="1108" spans="1:2">
      <c r="A1108" s="11"/>
      <c r="B1108" s="11"/>
    </row>
    <row r="1109" spans="1:2">
      <c r="A1109" s="11"/>
      <c r="B1109" s="11"/>
    </row>
    <row r="1110" spans="1:2">
      <c r="A1110" s="11"/>
      <c r="B1110" s="11"/>
    </row>
    <row r="1111" spans="1:2">
      <c r="A1111" s="11"/>
      <c r="B1111" s="11"/>
    </row>
    <row r="1112" spans="1:2">
      <c r="A1112" s="11"/>
      <c r="B1112" s="11"/>
    </row>
    <row r="1113" spans="1:2">
      <c r="A1113" s="11"/>
      <c r="B1113" s="11"/>
    </row>
    <row r="1114" spans="1:2">
      <c r="A1114" s="11"/>
      <c r="B1114" s="11"/>
    </row>
    <row r="1115" spans="1:2">
      <c r="A1115" s="11"/>
      <c r="B1115" s="11"/>
    </row>
    <row r="1116" spans="1:2">
      <c r="A1116" s="11"/>
      <c r="B1116" s="11"/>
    </row>
    <row r="1117" spans="1:2">
      <c r="A1117" s="11"/>
      <c r="B1117" s="11"/>
    </row>
    <row r="1118" spans="1:2">
      <c r="A1118" s="11"/>
      <c r="B1118" s="11"/>
    </row>
    <row r="1119" spans="1:2">
      <c r="A1119" s="11"/>
      <c r="B1119" s="11"/>
    </row>
    <row r="1120" spans="1:2">
      <c r="A1120" s="11"/>
      <c r="B1120" s="11"/>
    </row>
    <row r="1121" spans="1:2">
      <c r="A1121" s="11"/>
      <c r="B1121" s="11"/>
    </row>
    <row r="1122" spans="1:2">
      <c r="A1122" s="11"/>
      <c r="B1122" s="11"/>
    </row>
    <row r="1123" spans="1:2">
      <c r="A1123" s="11"/>
      <c r="B1123" s="11"/>
    </row>
    <row r="1124" spans="1:2">
      <c r="A1124" s="11"/>
      <c r="B1124" s="11"/>
    </row>
    <row r="1125" spans="1:2">
      <c r="A1125" s="11"/>
      <c r="B1125" s="11"/>
    </row>
    <row r="1126" spans="1:2">
      <c r="A1126" s="11"/>
      <c r="B1126" s="11"/>
    </row>
    <row r="1127" spans="1:2">
      <c r="A1127" s="11"/>
      <c r="B1127" s="11"/>
    </row>
    <row r="1128" spans="1:2">
      <c r="A1128" s="11"/>
      <c r="B1128" s="11"/>
    </row>
    <row r="1129" spans="1:2">
      <c r="A1129" s="11"/>
      <c r="B1129" s="11"/>
    </row>
    <row r="1130" spans="1:2">
      <c r="A1130" s="11"/>
      <c r="B1130" s="11"/>
    </row>
    <row r="1131" spans="1:2">
      <c r="A1131" s="11"/>
      <c r="B1131" s="11"/>
    </row>
    <row r="1132" spans="1:2">
      <c r="A1132" s="11"/>
      <c r="B1132" s="11"/>
    </row>
    <row r="1133" spans="1:2">
      <c r="A1133" s="11"/>
      <c r="B1133" s="11"/>
    </row>
    <row r="1134" spans="1:2">
      <c r="A1134" s="11"/>
      <c r="B1134" s="11"/>
    </row>
    <row r="1135" spans="1:2">
      <c r="A1135" s="11"/>
      <c r="B1135" s="11"/>
    </row>
    <row r="1136" spans="1:2">
      <c r="A1136" s="11"/>
      <c r="B1136" s="11"/>
    </row>
    <row r="1137" spans="1:2">
      <c r="A1137" s="11"/>
      <c r="B1137" s="11"/>
    </row>
    <row r="1138" spans="1:2">
      <c r="A1138" s="11"/>
      <c r="B1138" s="11"/>
    </row>
    <row r="1139" spans="1:2">
      <c r="A1139" s="11"/>
      <c r="B1139" s="11"/>
    </row>
    <row r="1140" spans="1:2">
      <c r="A1140" s="11"/>
      <c r="B1140" s="11"/>
    </row>
    <row r="1141" spans="1:2">
      <c r="A1141" s="11"/>
      <c r="B1141" s="11"/>
    </row>
    <row r="1142" spans="1:2">
      <c r="A1142" s="11"/>
      <c r="B1142" s="11"/>
    </row>
    <row r="1143" spans="1:2">
      <c r="A1143" s="11"/>
      <c r="B1143" s="11"/>
    </row>
    <row r="1144" spans="1:2">
      <c r="A1144" s="11"/>
      <c r="B1144" s="11"/>
    </row>
    <row r="1145" spans="1:2">
      <c r="A1145" s="11"/>
      <c r="B1145" s="11"/>
    </row>
    <row r="1146" spans="1:2">
      <c r="A1146" s="11"/>
      <c r="B1146" s="11"/>
    </row>
    <row r="1147" spans="1:2">
      <c r="A1147" s="11"/>
      <c r="B1147" s="11"/>
    </row>
    <row r="1148" spans="1:2">
      <c r="A1148" s="11"/>
      <c r="B1148" s="11"/>
    </row>
    <row r="1149" spans="1:2">
      <c r="A1149" s="11"/>
      <c r="B1149" s="11"/>
    </row>
    <row r="1150" spans="1:2">
      <c r="A1150" s="11"/>
      <c r="B1150" s="11"/>
    </row>
    <row r="1151" spans="1:2">
      <c r="A1151" s="11"/>
      <c r="B1151" s="11"/>
    </row>
    <row r="1152" spans="1:2">
      <c r="A1152" s="11"/>
      <c r="B1152" s="11"/>
    </row>
    <row r="1153" spans="1:2">
      <c r="A1153" s="11"/>
      <c r="B1153" s="11"/>
    </row>
    <row r="1154" spans="1:2">
      <c r="A1154" s="11"/>
      <c r="B1154" s="11"/>
    </row>
    <row r="1155" spans="1:2">
      <c r="A1155" s="11"/>
      <c r="B1155" s="11"/>
    </row>
    <row r="1156" spans="1:2">
      <c r="A1156" s="11"/>
      <c r="B1156" s="11"/>
    </row>
    <row r="1157" spans="1:2">
      <c r="A1157" s="11"/>
      <c r="B1157" s="11"/>
    </row>
    <row r="1158" spans="1:2">
      <c r="A1158" s="11"/>
      <c r="B1158" s="11"/>
    </row>
    <row r="1159" spans="1:2">
      <c r="A1159" s="11"/>
      <c r="B1159" s="11"/>
    </row>
    <row r="1160" spans="1:2">
      <c r="A1160" s="11"/>
      <c r="B1160" s="11"/>
    </row>
    <row r="1161" spans="1:2">
      <c r="A1161" s="11"/>
      <c r="B1161" s="11"/>
    </row>
    <row r="1162" spans="1:2">
      <c r="A1162" s="11"/>
      <c r="B1162" s="11"/>
    </row>
    <row r="1163" spans="1:2">
      <c r="A1163" s="11"/>
      <c r="B1163" s="11"/>
    </row>
    <row r="1164" spans="1:2">
      <c r="A1164" s="11"/>
      <c r="B1164" s="11"/>
    </row>
    <row r="1165" spans="1:2">
      <c r="A1165" s="11"/>
      <c r="B1165" s="11"/>
    </row>
    <row r="1166" spans="1:2">
      <c r="A1166" s="11"/>
      <c r="B1166" s="11"/>
    </row>
    <row r="1167" spans="1:2">
      <c r="A1167" s="11"/>
      <c r="B1167" s="11"/>
    </row>
    <row r="1168" spans="1:2">
      <c r="A1168" s="11"/>
      <c r="B1168" s="11"/>
    </row>
    <row r="1169" spans="1:2">
      <c r="A1169" s="11"/>
      <c r="B1169" s="11"/>
    </row>
    <row r="1170" spans="1:2">
      <c r="A1170" s="11"/>
      <c r="B1170" s="11"/>
    </row>
    <row r="1171" spans="1:2">
      <c r="A1171" s="11"/>
      <c r="B1171" s="11"/>
    </row>
    <row r="1172" spans="1:2">
      <c r="A1172" s="11"/>
      <c r="B1172" s="11"/>
    </row>
    <row r="1173" spans="1:2">
      <c r="A1173" s="11"/>
      <c r="B1173" s="11"/>
    </row>
    <row r="1174" spans="1:2">
      <c r="A1174" s="11"/>
      <c r="B1174" s="11"/>
    </row>
    <row r="1175" spans="1:2">
      <c r="A1175" s="11"/>
      <c r="B1175" s="11"/>
    </row>
    <row r="1176" spans="1:2">
      <c r="A1176" s="11"/>
      <c r="B1176" s="11"/>
    </row>
    <row r="1177" spans="1:2">
      <c r="A1177" s="11"/>
      <c r="B1177" s="11"/>
    </row>
    <row r="1178" spans="1:2">
      <c r="A1178" s="11"/>
      <c r="B1178" s="11"/>
    </row>
    <row r="1179" spans="1:2">
      <c r="A1179" s="11"/>
      <c r="B1179" s="11"/>
    </row>
    <row r="1180" spans="1:2">
      <c r="A1180" s="11"/>
      <c r="B1180" s="11"/>
    </row>
    <row r="1181" spans="1:2">
      <c r="A1181" s="11"/>
      <c r="B1181" s="11"/>
    </row>
    <row r="1182" spans="1:2">
      <c r="A1182" s="11"/>
      <c r="B1182" s="11"/>
    </row>
    <row r="1183" spans="1:2">
      <c r="A1183" s="11"/>
      <c r="B1183" s="11"/>
    </row>
    <row r="1184" spans="1:2">
      <c r="A1184" s="11"/>
      <c r="B1184" s="11"/>
    </row>
    <row r="1185" spans="1:2">
      <c r="A1185" s="11"/>
      <c r="B1185" s="11"/>
    </row>
    <row r="1186" spans="1:2">
      <c r="A1186" s="11"/>
      <c r="B1186" s="11"/>
    </row>
    <row r="1187" spans="1:2">
      <c r="A1187" s="11"/>
      <c r="B1187" s="11"/>
    </row>
    <row r="1188" spans="1:2">
      <c r="A1188" s="11"/>
      <c r="B1188" s="11"/>
    </row>
    <row r="1189" spans="1:2">
      <c r="A1189" s="11"/>
      <c r="B1189" s="11"/>
    </row>
    <row r="1190" spans="1:2">
      <c r="A1190" s="11"/>
      <c r="B1190" s="11"/>
    </row>
    <row r="1191" spans="1:2">
      <c r="A1191" s="11"/>
      <c r="B1191" s="11"/>
    </row>
    <row r="1192" spans="1:2">
      <c r="A1192" s="11"/>
      <c r="B1192" s="11"/>
    </row>
    <row r="1193" spans="1:2">
      <c r="A1193" s="11"/>
      <c r="B1193" s="11"/>
    </row>
    <row r="1194" spans="1:2">
      <c r="A1194" s="11"/>
      <c r="B1194" s="11"/>
    </row>
    <row r="1195" spans="1:2">
      <c r="A1195" s="11"/>
      <c r="B1195" s="11"/>
    </row>
    <row r="1196" spans="1:2">
      <c r="A1196" s="11"/>
      <c r="B1196" s="11"/>
    </row>
    <row r="1197" spans="1:2">
      <c r="A1197" s="11"/>
      <c r="B1197" s="11"/>
    </row>
    <row r="1198" spans="1:2">
      <c r="A1198" s="11"/>
      <c r="B1198" s="11"/>
    </row>
    <row r="1199" spans="1:2">
      <c r="A1199" s="11"/>
      <c r="B1199" s="11"/>
    </row>
    <row r="1200" spans="1:2">
      <c r="A1200" s="11"/>
      <c r="B1200" s="11"/>
    </row>
    <row r="1201" spans="1:2">
      <c r="A1201" s="11"/>
      <c r="B1201" s="11"/>
    </row>
    <row r="1202" spans="1:2">
      <c r="A1202" s="11"/>
      <c r="B1202" s="11"/>
    </row>
    <row r="1203" spans="1:2">
      <c r="A1203" s="11"/>
      <c r="B1203" s="11"/>
    </row>
    <row r="1204" spans="1:2">
      <c r="A1204" s="11"/>
      <c r="B1204" s="11"/>
    </row>
    <row r="1205" spans="1:2">
      <c r="A1205" s="11"/>
      <c r="B1205" s="11"/>
    </row>
    <row r="1206" spans="1:2">
      <c r="A1206" s="11"/>
      <c r="B1206" s="11"/>
    </row>
    <row r="1207" spans="1:2">
      <c r="A1207" s="11"/>
      <c r="B1207" s="11"/>
    </row>
    <row r="1208" spans="1:2">
      <c r="A1208" s="11"/>
      <c r="B1208" s="11"/>
    </row>
    <row r="1209" spans="1:2">
      <c r="A1209" s="11"/>
      <c r="B1209" s="11"/>
    </row>
    <row r="1210" spans="1:2">
      <c r="A1210" s="11"/>
      <c r="B1210" s="11"/>
    </row>
    <row r="1211" spans="1:2">
      <c r="A1211" s="11"/>
      <c r="B1211" s="11"/>
    </row>
    <row r="1212" spans="1:2">
      <c r="A1212" s="11"/>
      <c r="B1212" s="11"/>
    </row>
    <row r="1213" spans="1:2">
      <c r="A1213" s="11"/>
      <c r="B1213" s="11"/>
    </row>
    <row r="1214" spans="1:2">
      <c r="A1214" s="11"/>
      <c r="B1214" s="11"/>
    </row>
    <row r="1215" spans="1:2">
      <c r="A1215" s="11"/>
      <c r="B1215" s="11"/>
    </row>
    <row r="1216" spans="1:2">
      <c r="A1216" s="11"/>
      <c r="B1216" s="11"/>
    </row>
    <row r="1217" spans="1:2">
      <c r="A1217" s="11"/>
      <c r="B1217" s="11"/>
    </row>
    <row r="1218" spans="1:2">
      <c r="A1218" s="11"/>
      <c r="B1218" s="11"/>
    </row>
    <row r="1219" spans="1:2">
      <c r="A1219" s="11"/>
      <c r="B1219" s="11"/>
    </row>
    <row r="1220" spans="1:2">
      <c r="A1220" s="11"/>
      <c r="B1220" s="11"/>
    </row>
    <row r="1221" spans="1:2">
      <c r="A1221" s="11"/>
      <c r="B1221" s="11"/>
    </row>
    <row r="1222" spans="1:2">
      <c r="A1222" s="11"/>
      <c r="B1222" s="11"/>
    </row>
    <row r="1223" spans="1:2">
      <c r="A1223" s="11"/>
      <c r="B1223" s="11"/>
    </row>
    <row r="1224" spans="1:2">
      <c r="A1224" s="11"/>
      <c r="B1224" s="11"/>
    </row>
    <row r="1225" spans="1:2">
      <c r="A1225" s="11"/>
      <c r="B1225" s="11"/>
    </row>
    <row r="1226" spans="1:2">
      <c r="A1226" s="11"/>
      <c r="B1226" s="11"/>
    </row>
    <row r="1227" spans="1:2">
      <c r="A1227" s="11"/>
      <c r="B1227" s="11"/>
    </row>
    <row r="1228" spans="1:2">
      <c r="A1228" s="11"/>
      <c r="B1228" s="11"/>
    </row>
    <row r="1229" spans="1:2">
      <c r="A1229" s="11"/>
      <c r="B1229" s="11"/>
    </row>
    <row r="1230" spans="1:2">
      <c r="A1230" s="11"/>
      <c r="B1230" s="11"/>
    </row>
    <row r="1231" spans="1:2">
      <c r="A1231" s="11"/>
      <c r="B1231" s="11"/>
    </row>
    <row r="1232" spans="1:2">
      <c r="A1232" s="11"/>
      <c r="B1232" s="11"/>
    </row>
    <row r="1233" spans="1:2">
      <c r="A1233" s="11"/>
      <c r="B1233" s="11"/>
    </row>
    <row r="1234" spans="1:2">
      <c r="A1234" s="11"/>
      <c r="B1234" s="11"/>
    </row>
    <row r="1235" spans="1:2">
      <c r="A1235" s="11"/>
      <c r="B1235" s="11"/>
    </row>
    <row r="1236" spans="1:2">
      <c r="A1236" s="11"/>
      <c r="B1236" s="11"/>
    </row>
    <row r="1237" spans="1:2">
      <c r="A1237" s="11"/>
      <c r="B1237" s="11"/>
    </row>
    <row r="1238" spans="1:2">
      <c r="A1238" s="11"/>
      <c r="B1238" s="11"/>
    </row>
    <row r="1239" spans="1:2">
      <c r="A1239" s="11"/>
      <c r="B1239" s="11"/>
    </row>
    <row r="1240" spans="1:2">
      <c r="A1240" s="11"/>
      <c r="B1240" s="11"/>
    </row>
    <row r="1241" spans="1:2">
      <c r="A1241" s="11"/>
      <c r="B1241" s="11"/>
    </row>
    <row r="1242" spans="1:2">
      <c r="A1242" s="11"/>
      <c r="B1242" s="11"/>
    </row>
    <row r="1243" spans="1:2">
      <c r="A1243" s="11"/>
      <c r="B1243" s="11"/>
    </row>
    <row r="1244" spans="1:2">
      <c r="A1244" s="11"/>
      <c r="B1244" s="11"/>
    </row>
    <row r="1245" spans="1:2">
      <c r="A1245" s="11"/>
      <c r="B1245" s="11"/>
    </row>
    <row r="1246" spans="1:2">
      <c r="A1246" s="11"/>
      <c r="B1246" s="11"/>
    </row>
    <row r="1247" spans="1:2">
      <c r="A1247" s="11"/>
      <c r="B1247" s="11"/>
    </row>
    <row r="1248" spans="1:2">
      <c r="A1248" s="11"/>
      <c r="B1248" s="11"/>
    </row>
    <row r="1249" spans="1:2">
      <c r="A1249" s="11"/>
      <c r="B1249" s="11"/>
    </row>
    <row r="1250" spans="1:2">
      <c r="A1250" s="11"/>
      <c r="B1250" s="11"/>
    </row>
    <row r="1251" spans="1:2">
      <c r="A1251" s="11"/>
      <c r="B1251" s="11"/>
    </row>
    <row r="1252" spans="1:2">
      <c r="A1252" s="11"/>
      <c r="B1252" s="11"/>
    </row>
  </sheetData>
  <mergeCells count="15">
    <mergeCell ref="A7:I7"/>
    <mergeCell ref="E1:I1"/>
    <mergeCell ref="G62:I62"/>
    <mergeCell ref="G61:I61"/>
    <mergeCell ref="A8:I8"/>
    <mergeCell ref="A9:I9"/>
    <mergeCell ref="A10:I10"/>
    <mergeCell ref="A11:A12"/>
    <mergeCell ref="H11:H12"/>
    <mergeCell ref="I11:I12"/>
    <mergeCell ref="E12:G12"/>
    <mergeCell ref="E2:I2"/>
    <mergeCell ref="E3:I3"/>
    <mergeCell ref="E4:I4"/>
    <mergeCell ref="E5:I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Тбилисский</vt:lpstr>
      <vt:lpstr>Тбилисский!Заголовки_для_печати</vt:lpstr>
      <vt:lpstr>Тбилисский!Область_печати</vt:lpstr>
    </vt:vector>
  </TitlesOfParts>
  <Company>Администрация Краснодарского края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IMaksimova</dc:creator>
  <cp:lastModifiedBy>Bainyakshina</cp:lastModifiedBy>
  <cp:lastPrinted>2021-11-09T05:31:36Z</cp:lastPrinted>
  <dcterms:created xsi:type="dcterms:W3CDTF">2012-10-08T05:18:06Z</dcterms:created>
  <dcterms:modified xsi:type="dcterms:W3CDTF">2022-10-11T08:52:00Z</dcterms:modified>
</cp:coreProperties>
</file>